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khaun\work\ปีงบประมาณ 67\ITA\"/>
    </mc:Choice>
  </mc:AlternateContent>
  <xr:revisionPtr revIDLastSave="0" documentId="13_ncr:1_{85507CCB-C4B9-4C86-8783-1CDBD89FCE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9" i="1" l="1"/>
  <c r="F8" i="1"/>
  <c r="F11" i="1" l="1"/>
</calcChain>
</file>

<file path=xl/sharedStrings.xml><?xml version="1.0" encoding="utf-8"?>
<sst xmlns="http://schemas.openxmlformats.org/spreadsheetml/2006/main" count="557" uniqueCount="229">
  <si>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</si>
  <si>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</si>
  <si>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</si>
  <si>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</si>
  <si>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</si>
  <si>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</si>
  <si>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</si>
  <si>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</si>
  <si>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</si>
  <si>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</si>
  <si>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</si>
  <si>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</si>
  <si>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</si>
  <si>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</si>
  <si>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</si>
  <si>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</si>
  <si>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</si>
  <si>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</si>
  <si>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</si>
  <si>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</si>
  <si>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</si>
  <si>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</si>
  <si>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</si>
  <si>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</si>
  <si>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</si>
  <si>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</si>
  <si>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</si>
  <si>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</si>
  <si>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</si>
  <si>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</si>
  <si>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</si>
  <si>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</si>
  <si>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</si>
  <si>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</si>
  <si>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</si>
  <si>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</si>
  <si>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</si>
  <si>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</si>
  <si>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</si>
  <si>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</si>
  <si>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</si>
  <si>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</si>
  <si>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</si>
  <si>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</si>
  <si>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</si>
  <si>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</si>
  <si>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</si>
  <si>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</si>
  <si>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</si>
  <si>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</si>
  <si>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</si>
  <si>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</si>
  <si>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</si>
  <si>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</si>
  <si>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</si>
  <si>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</si>
  <si>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</si>
  <si>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</si>
  <si>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</si>
  <si>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</si>
  <si>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</si>
  <si>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</si>
  <si>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</si>
  <si>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</si>
  <si>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</si>
  <si>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</si>
  <si>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</si>
  <si>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</si>
  <si>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</si>
  <si>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</si>
  <si>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</si>
  <si>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</si>
  <si>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</si>
  <si>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</si>
  <si>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</si>
  <si>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</si>
  <si>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</si>
  <si>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</si>
  <si>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</si>
  <si>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</si>
  <si>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</si>
  <si>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</si>
  <si>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</si>
  <si>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</si>
  <si>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</si>
  <si>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</si>
  <si>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</si>
  <si>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</si>
  <si>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</si>
  <si>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</si>
  <si>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</si>
  <si>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</si>
  <si>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</si>
  <si>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</si>
  <si>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</si>
  <si>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</si>
  <si>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</si>
  <si>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</si>
  <si>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</si>
  <si>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</si>
  <si>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</si>
  <si>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</si>
  <si>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</si>
  <si>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</si>
  <si>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</si>
  <si>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</si>
  <si>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</si>
  <si>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</si>
  <si>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</si>
  <si>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</si>
  <si>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</si>
  <si>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</si>
  <si>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</si>
  <si>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</si>
  <si>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</si>
  <si>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</si>
  <si>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</si>
  <si>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</si>
  <si>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</si>
  <si>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</si>
  <si>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</si>
  <si>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</si>
  <si>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</si>
  <si>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</si>
  <si>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</si>
  <si>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</si>
  <si>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</si>
  <si>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</si>
  <si>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</si>
  <si>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</si>
  <si>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</si>
  <si>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</si>
  <si>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</si>
  <si>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</si>
  <si>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</si>
  <si>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</si>
  <si>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</si>
  <si>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</si>
  <si>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</si>
  <si>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</si>
  <si>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</si>
  <si>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</si>
  <si>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</si>
  <si>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</si>
  <si>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</si>
  <si>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รายงานสรุปผลการจัดซื้อจัดจ้างขององค์การบริหารส่วนตำบลแก่งเสี้ยน</t>
  </si>
  <si>
    <t>-</t>
  </si>
  <si>
    <t>องค์กรปกครองท้องถิ่น</t>
  </si>
  <si>
    <t>มหาดไทย</t>
  </si>
  <si>
    <t>สิ้นสุดสัญญา</t>
  </si>
  <si>
    <t>บริษัท ชุนหลีปราจีนบุรี</t>
  </si>
  <si>
    <t xml:space="preserve"> 25 มกราคม 2566</t>
  </si>
  <si>
    <t xml:space="preserve"> 25 เมษายน 2566</t>
  </si>
  <si>
    <t>ร้านเจเอ็นเฟอร์นิเจอร์</t>
  </si>
  <si>
    <t xml:space="preserve"> 16 มกราคม 2566</t>
  </si>
  <si>
    <t xml:space="preserve"> 21 มกราคม 2566</t>
  </si>
  <si>
    <t xml:space="preserve"> 24 กุมภาพันธ์ 2566</t>
  </si>
  <si>
    <t xml:space="preserve"> 1 มีนาคม 2566</t>
  </si>
  <si>
    <t xml:space="preserve"> 6 มิถุนายน 2566</t>
  </si>
  <si>
    <t xml:space="preserve"> 11 มิถุนายน 2566</t>
  </si>
  <si>
    <t>โชว์รูมพรพนาเฟอร์นิเจอร์</t>
  </si>
  <si>
    <t xml:space="preserve"> 7 สิงหาคม 2566</t>
  </si>
  <si>
    <t xml:space="preserve"> 12 สิงหาคม 2566</t>
  </si>
  <si>
    <t xml:space="preserve"> 25 กันยายน 2566</t>
  </si>
  <si>
    <t xml:space="preserve"> 30 กันยายน 2566</t>
  </si>
  <si>
    <t>สุริยะแอร์</t>
  </si>
  <si>
    <t xml:space="preserve"> 6 มีนาคม 2566</t>
  </si>
  <si>
    <t>บริษัท โทรคมนาคมแห่งชาติ จำกัด (มหาชน)</t>
  </si>
  <si>
    <t xml:space="preserve"> 4 พฤศจิกายน 2565</t>
  </si>
  <si>
    <t xml:space="preserve"> 11 พฤศจิกายน 2565</t>
  </si>
  <si>
    <t>ร้านดาต้าลิงค์</t>
  </si>
  <si>
    <t xml:space="preserve"> 7 กุมภาพันธ์ 2566</t>
  </si>
  <si>
    <t xml:space="preserve"> 9 กุมภาพันธ์ 2566</t>
  </si>
  <si>
    <t xml:space="preserve"> 14 กุมภาพันธ์ 2566</t>
  </si>
  <si>
    <t xml:space="preserve"> 12 กุมภาพันธ์ 2566</t>
  </si>
  <si>
    <t xml:space="preserve"> 1 ธันวาคม 2565</t>
  </si>
  <si>
    <t xml:space="preserve"> 6 ธันวาคม 2565</t>
  </si>
  <si>
    <t xml:space="preserve"> 8 กุมภาพันธ์ 2566</t>
  </si>
  <si>
    <t>บริษัท เขมราชการสร้าง จำกัด</t>
  </si>
  <si>
    <t xml:space="preserve"> 20 มกราคม 2566</t>
  </si>
  <si>
    <t xml:space="preserve"> 21 มีนาคม 2566</t>
  </si>
  <si>
    <t xml:space="preserve"> 17 มีนาคม 2566</t>
  </si>
  <si>
    <t xml:space="preserve"> 27 กันยายน 2566</t>
  </si>
  <si>
    <t xml:space="preserve"> 27 พฤศจิกายน 2566</t>
  </si>
  <si>
    <t>นายชาตรี ทองคำ</t>
  </si>
  <si>
    <t xml:space="preserve"> 26 กรกฎาคม 2566</t>
  </si>
  <si>
    <t xml:space="preserve"> 25 สิงหาคม 2566</t>
  </si>
  <si>
    <t>นายอาณัติ วรรณากาญจน์</t>
  </si>
  <si>
    <t xml:space="preserve"> 4 กรกฎาคม 2566</t>
  </si>
  <si>
    <t xml:space="preserve"> 18 สิงหาคม 2566</t>
  </si>
  <si>
    <t xml:space="preserve"> 27 มิถุนายน 2566</t>
  </si>
  <si>
    <t xml:space="preserve"> 11 สิงหาคม 2566</t>
  </si>
  <si>
    <t>0713552000406</t>
  </si>
  <si>
    <t>403565004181</t>
  </si>
  <si>
    <t>3710900019521</t>
  </si>
  <si>
    <t>3710100865007</t>
  </si>
  <si>
    <t>0255551000026</t>
  </si>
  <si>
    <t>3719900242376</t>
  </si>
  <si>
    <t>3460200174992</t>
  </si>
  <si>
    <t>3170500733285</t>
  </si>
  <si>
    <t>3710600264678</t>
  </si>
  <si>
    <t>0715544000216</t>
  </si>
  <si>
    <t>0107564000014</t>
  </si>
  <si>
    <t>อบต.แก่งเสี้ยน</t>
  </si>
  <si>
    <t>หจก. ตะวันกาญจน์</t>
  </si>
  <si>
    <t>หจก. เทคไลน์ คอนสตรัคชั่นแอนด์เจียเนริ่ง</t>
  </si>
  <si>
    <t>เมืองกาญจนบุรี</t>
  </si>
  <si>
    <t>เครื่องชุมสายโทรศัพท์ เครื่อง IP Phone GRO2602P จำนวน 8 เครื่อง</t>
  </si>
  <si>
    <t>เครื่องพิมพ์ Multifunction แบบฉีดหมึกพร้อมติดตั้งถังหมึกพิมพ์ (Ink Tank Printer) Brother DCP-T720DW</t>
  </si>
  <si>
    <t>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แบบมีช่องว่างด้านหลังคนขับ (Cab)</t>
  </si>
  <si>
    <t>เครื่องคอมพิวเตอร์ สำหรับงานประมวลผล แบบที่ 2 - มีจอภาพแบบ LED แบบ มี Resolution 1920 x 1080 และมีขนาด 23.8 นิ้ว</t>
  </si>
  <si>
    <r>
      <t xml:space="preserve">ตู้เหล็กบานเลื่อนกระจก </t>
    </r>
    <r>
      <rPr>
        <sz val="15"/>
        <color theme="1"/>
        <rFont val="TH SarabunIT๙"/>
        <family val="2"/>
      </rPr>
      <t>มีขนาดไม่น้อยกว่า 121.8 (W) x 40.6 (D) x 87.8 (H) ซม.</t>
    </r>
  </si>
  <si>
    <t>เครื่องคอมพิวเตอร์ สำหรับงานประมวลผล แบบที่ 2  มีจอภาพแบบ LED แบบ มี Resolution 1920 x 1080 และมีขนาด 23.8 นิ้ว</t>
  </si>
  <si>
    <t>เครื่องคอมพิวเตอร์ สำหรับงานประมวลผล แบบที่ 2 มีจอภาพแบบ LED แบบ มี Resolution 1920 x 1080 และมีขนาด 23.8 นิ้ว</t>
  </si>
  <si>
    <t>เก้าอี้ปฏิบัติงาน สีดำ ขนาด 58 (W) x 65 (D) x 105 (H) ซม.</t>
  </si>
  <si>
    <t>โต๊ะทำงานเหล็กพร้อมกระจก ขนาด 123 (W) x 67 (D) x 75.3 (H) ซม.</t>
  </si>
  <si>
    <t>ซื้อเครื่องปรับอากาศ แบบแยกส่วน แบบติดผนัง ขนาด ๒๔,๐๐๐ บีทียู</t>
  </si>
  <si>
    <t>เก้าอี้จัดเลี้ยงโครงเหล็กชุบโครเมียม ขนาด 64 (W) x 71 (D) x 105 (H) ซม. สีดำ</t>
  </si>
  <si>
    <t>โต๊ะพับแสตนเลท ขาชุบ</t>
  </si>
  <si>
    <t xml:space="preserve">โครงการเสริมผิวจราจรแอสฟัลต์คอนกรีต รหัสทางหลวงท้องถิ่น กจ.ถ. 49-011 สายบ้านหนองจอก – บ้านป่ายุบ หมู่ที่ 5 บ้านหนองจอก ตำบลแก่งเสี้ยน </t>
  </si>
  <si>
    <t>โครงการก่อสร้างถนนคอนกรีตเสริมเหล็ก รหัสทางหลวงท้องถิ่น กจ.ถ. 49-010 สายซอยริมคลองส่งน้ำ หมู่ที่ 7 บ้านท่าดินสอพอง ตำบลแก่งเสี้ยน</t>
  </si>
  <si>
    <t>โครงการก่อสร้างถนนก่อสร้างถนนลูกรัง พร้อมวางท่อ คสล. บริเวณซอยรวมใจ หมู่ที่ ๗ บ้านท่าดินสอพอง ตำบล แก่งเสี้ยน</t>
  </si>
  <si>
    <t>ขยายเขตระบบประปาหมู่บ้านท่าดินสอพองหมู่ที่ ๗ บ้านท่าดินสอพอง</t>
  </si>
  <si>
    <t>โครงการก่อสร้างถนนคอนกรีตเสริมเหล็ก บริเวณซอยบ้านนายฉาย พุฒเอก (ต่อจากเดิม) หมู่ที่ 5 บ้านหนองจอก ตำบลแก่งเสี้ยน</t>
  </si>
  <si>
    <t>โครงการก่อสร้างถนนคอนกรีตเสริมเหล็ก บริเวณซอยบ้านนายสมัยมีโชค สุขเอี่ยม (ต่อจากเดิม) หมู่ที่ 6 บ้านตรอกมะตูม ตำบลแก่งเสี้ยน</t>
  </si>
  <si>
    <t>โครงการก่อสร้างถนนคอนกรีตเสริมเหล็ก บริเวณซอยบ้านนายสมศักดิ์ แก่งเสี้ยน หมู่ที่ 7 บ้านท่าดินสอพอง ตำบลแก่งเสี้ยน</t>
  </si>
  <si>
    <r>
      <t>เก้าอี้ทำงานสำนักงาน สีดำ</t>
    </r>
    <r>
      <rPr>
        <sz val="15"/>
        <color theme="1"/>
        <rFont val="TH SarabunIT๙"/>
        <family val="2"/>
      </rPr>
      <t xml:space="preserve"> แบบพนักพิงกลาง ขนาด กว้าง 58 x ลึก 65 x สูง 105 ซม.</t>
    </r>
  </si>
  <si>
    <t>ก่อสร้างห้องพัสดุสำนักงานองค์การบริหารส่วนตำบลแก่งเสี้ยน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</si>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</sst>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26"/>
      <color theme="1"/>
      <name val="TH Sarabun New"/>
      <family val="2"/>
    </font>
    <font>
      <b/>
      <sz val="18"/>
      <color theme="1"/>
      <name val="TH Sarabun New"/>
      <family val="2"/>
    </font>
    <font>
      <sz val="18"/>
      <color rgb="FF000000"/>
      <name val="TH Sarabun New"/>
      <family val="2"/>
    </font>
    <font>
      <b/>
      <sz val="15"/>
      <color theme="1"/>
      <name val="TH Sarabun New"/>
      <family val="2"/>
      <charset val="222"/>
    </font>
    <font>
      <sz val="15"/>
      <color theme="1"/>
      <name val="TH Sarabun New"/>
      <family val="2"/>
      <charset val="222"/>
    </font>
    <font>
      <sz val="15"/>
      <color rgb="FF000000"/>
      <name val="TH Sarabun New"/>
      <family val="2"/>
      <charset val="222"/>
    </font>
    <font>
      <sz val="15"/>
      <color theme="1"/>
      <name val="TH SarabunIT๙"/>
      <family val="2"/>
    </font>
    <font>
      <sz val="15"/>
      <color rgb="FF000000"/>
      <name val="TH SarabunIT๙"/>
      <family val="2"/>
      <charset val="222"/>
    </font>
    <font>
      <sz val="15"/>
      <color theme="1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43" fontId="4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0" fillId="0" borderId="0" xfId="0" applyFont="1"/>
    <xf numFmtId="43" fontId="10" fillId="0" borderId="0" xfId="1" applyFont="1"/>
    <xf numFmtId="0" fontId="10" fillId="0" borderId="3" xfId="0" applyFont="1" applyBorder="1" applyAlignment="1">
      <alignment horizontal="left" vertical="center"/>
    </xf>
    <xf numFmtId="43" fontId="10" fillId="0" borderId="3" xfId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3" fontId="10" fillId="0" borderId="4" xfId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43" fontId="10" fillId="0" borderId="6" xfId="1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43" fontId="10" fillId="0" borderId="6" xfId="1" applyFont="1" applyBorder="1" applyAlignment="1">
      <alignment horizontal="center" vertical="center"/>
    </xf>
    <xf numFmtId="43" fontId="10" fillId="0" borderId="6" xfId="1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43" fontId="10" fillId="0" borderId="8" xfId="1" applyFont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43" fontId="10" fillId="0" borderId="12" xfId="1" applyFont="1" applyBorder="1" applyAlignment="1">
      <alignment horizontal="center" vertical="center"/>
    </xf>
    <xf numFmtId="43" fontId="10" fillId="0" borderId="10" xfId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wrapText="1"/>
    </xf>
    <xf numFmtId="43" fontId="10" fillId="0" borderId="8" xfId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4" fillId="0" borderId="10" xfId="0" applyFont="1" applyBorder="1" applyAlignment="1">
      <alignment horizontal="left" vertical="center" wrapText="1"/>
    </xf>
    <xf numFmtId="43" fontId="10" fillId="0" borderId="12" xfId="1" applyFont="1" applyBorder="1" applyAlignment="1">
      <alignment vertical="center"/>
    </xf>
    <xf numFmtId="43" fontId="10" fillId="0" borderId="10" xfId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0" sqref="D10"/>
    </sheetView>
  </sheetViews>
  <sheetFormatPr defaultColWidth="12.625" defaultRowHeight="15" customHeight="1"/>
  <cols>
    <col min="1" max="3" width="9" style="2" customWidth="1"/>
    <col min="4" max="4" width="33" style="2" customWidth="1"/>
    <col min="5" max="5" width="14.125" style="2" customWidth="1"/>
    <col min="6" max="6" width="23.25" style="2" customWidth="1"/>
    <col min="7" max="15" width="9" style="2" customWidth="1"/>
    <col min="16" max="26" width="8" style="2" customWidth="1"/>
    <col min="27" max="16384" width="12.625" style="2"/>
  </cols>
  <sheetData>
    <row r="1" spans="1:26" ht="45" customHeight="1">
      <c r="A1" s="80" t="s">
        <v>145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3" customHeight="1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"/>
      <c r="B6" s="3"/>
      <c r="C6" s="3"/>
      <c r="D6" s="6" t="s">
        <v>5</v>
      </c>
      <c r="E6" s="7" t="s">
        <v>146</v>
      </c>
      <c r="F6" s="7" t="s">
        <v>146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"/>
      <c r="B7" s="3"/>
      <c r="C7" s="3"/>
      <c r="D7" s="6" t="s">
        <v>6</v>
      </c>
      <c r="E7" s="7" t="s">
        <v>146</v>
      </c>
      <c r="F7" s="7" t="s">
        <v>146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"/>
      <c r="B8" s="3"/>
      <c r="C8" s="3"/>
      <c r="D8" s="6" t="s">
        <v>7</v>
      </c>
      <c r="E8" s="7">
        <v>28</v>
      </c>
      <c r="F8" s="8">
        <f>1047300+2101500-643000</f>
        <v>2505800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"/>
      <c r="B9" s="3"/>
      <c r="C9" s="3"/>
      <c r="D9" s="9" t="s">
        <v>8</v>
      </c>
      <c r="E9" s="7">
        <v>3</v>
      </c>
      <c r="F9" s="8">
        <f>643000+3760000+2131922.27</f>
        <v>6534922.2699999996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3"/>
      <c r="D10" s="6" t="s">
        <v>9</v>
      </c>
      <c r="E10" s="7" t="s">
        <v>146</v>
      </c>
      <c r="F10" s="7" t="s">
        <v>146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3"/>
      <c r="D11" s="5" t="s">
        <v>10</v>
      </c>
      <c r="E11" s="7">
        <v>31</v>
      </c>
      <c r="F11" s="10">
        <f>SUM(F8:F10)</f>
        <v>9040722.2699999996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customHeight="1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0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0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0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0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0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12"/>
  <sheetViews>
    <sheetView tabSelected="1" topLeftCell="A29" workbookViewId="0">
      <selection activeCell="K32" sqref="K32"/>
    </sheetView>
  </sheetViews>
  <sheetFormatPr defaultColWidth="12.625" defaultRowHeight="15" customHeight="1"/>
  <cols>
    <col min="1" max="1" width="7.5" style="14" customWidth="1"/>
    <col min="2" max="2" width="16.875" style="28" customWidth="1"/>
    <col min="3" max="3" width="8" style="14" customWidth="1"/>
    <col min="4" max="5" width="12.125" style="28" customWidth="1"/>
    <col min="6" max="6" width="8.25" style="28" customWidth="1"/>
    <col min="7" max="7" width="19.25" style="28" customWidth="1"/>
    <col min="8" max="8" width="11.5" style="29" customWidth="1"/>
    <col min="9" max="9" width="10.75" style="14" customWidth="1"/>
    <col min="10" max="10" width="11.125" style="14" customWidth="1"/>
    <col min="11" max="11" width="13.125" style="14" customWidth="1"/>
    <col min="12" max="12" width="11.375" style="29" customWidth="1"/>
    <col min="13" max="13" width="12.125" style="29" customWidth="1"/>
    <col min="14" max="14" width="13.875" style="28" customWidth="1"/>
    <col min="15" max="15" width="19" style="28" customWidth="1"/>
    <col min="16" max="16" width="12.875" style="28" customWidth="1"/>
    <col min="17" max="17" width="15.375" style="28" customWidth="1"/>
    <col min="18" max="18" width="15.5" style="28" customWidth="1"/>
    <col min="19" max="26" width="8" style="28" customWidth="1"/>
    <col min="27" max="16384" width="12.625" style="28"/>
  </cols>
  <sheetData>
    <row r="1" spans="1:18" s="14" customFormat="1" ht="92.25" customHeight="1">
      <c r="A1" s="11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1" t="s">
        <v>19</v>
      </c>
      <c r="H1" s="13" t="s">
        <v>20</v>
      </c>
      <c r="I1" s="11" t="s">
        <v>21</v>
      </c>
      <c r="J1" s="11" t="s">
        <v>22</v>
      </c>
      <c r="K1" s="11" t="s">
        <v>2</v>
      </c>
      <c r="L1" s="13" t="s">
        <v>23</v>
      </c>
      <c r="M1" s="13" t="s">
        <v>24</v>
      </c>
      <c r="N1" s="11" t="s">
        <v>25</v>
      </c>
      <c r="O1" s="11" t="s">
        <v>26</v>
      </c>
      <c r="P1" s="12" t="s">
        <v>27</v>
      </c>
      <c r="Q1" s="11" t="s">
        <v>28</v>
      </c>
      <c r="R1" s="12" t="s">
        <v>29</v>
      </c>
    </row>
    <row r="2" spans="1:18" s="14" customFormat="1" ht="95.25" customHeight="1">
      <c r="A2" s="15">
        <v>2566</v>
      </c>
      <c r="B2" s="15" t="s">
        <v>147</v>
      </c>
      <c r="C2" s="15" t="s">
        <v>148</v>
      </c>
      <c r="D2" s="15" t="s">
        <v>203</v>
      </c>
      <c r="E2" s="15" t="s">
        <v>206</v>
      </c>
      <c r="F2" s="15" t="s">
        <v>37</v>
      </c>
      <c r="G2" s="16" t="s">
        <v>207</v>
      </c>
      <c r="H2" s="17">
        <v>54900</v>
      </c>
      <c r="I2" s="19" t="s">
        <v>228</v>
      </c>
      <c r="J2" s="15" t="s">
        <v>149</v>
      </c>
      <c r="K2" s="15" t="s">
        <v>7</v>
      </c>
      <c r="L2" s="17">
        <v>54900</v>
      </c>
      <c r="M2" s="17">
        <v>54900</v>
      </c>
      <c r="N2" s="18" t="s">
        <v>202</v>
      </c>
      <c r="O2" s="19" t="s">
        <v>167</v>
      </c>
      <c r="P2" s="20">
        <v>65117006399</v>
      </c>
      <c r="Q2" s="15" t="s">
        <v>168</v>
      </c>
      <c r="R2" s="15" t="s">
        <v>169</v>
      </c>
    </row>
    <row r="3" spans="1:18" s="23" customFormat="1" ht="114.75" customHeight="1">
      <c r="A3" s="15">
        <v>2566</v>
      </c>
      <c r="B3" s="15" t="s">
        <v>147</v>
      </c>
      <c r="C3" s="15" t="s">
        <v>148</v>
      </c>
      <c r="D3" s="15" t="s">
        <v>203</v>
      </c>
      <c r="E3" s="15" t="s">
        <v>206</v>
      </c>
      <c r="F3" s="15" t="s">
        <v>37</v>
      </c>
      <c r="G3" s="21" t="s">
        <v>208</v>
      </c>
      <c r="H3" s="17">
        <v>7500</v>
      </c>
      <c r="I3" s="19" t="s">
        <v>228</v>
      </c>
      <c r="J3" s="15" t="s">
        <v>149</v>
      </c>
      <c r="K3" s="15" t="s">
        <v>7</v>
      </c>
      <c r="L3" s="17">
        <v>7500</v>
      </c>
      <c r="M3" s="17">
        <v>7500</v>
      </c>
      <c r="N3" s="22" t="s">
        <v>199</v>
      </c>
      <c r="O3" s="15" t="s">
        <v>170</v>
      </c>
      <c r="P3" s="20">
        <v>65117573097</v>
      </c>
      <c r="Q3" s="15" t="s">
        <v>175</v>
      </c>
      <c r="R3" s="15" t="s">
        <v>176</v>
      </c>
    </row>
    <row r="4" spans="1:18" s="23" customFormat="1" ht="109.5" customHeight="1">
      <c r="A4" s="15">
        <v>2566</v>
      </c>
      <c r="B4" s="15" t="s">
        <v>147</v>
      </c>
      <c r="C4" s="15" t="s">
        <v>148</v>
      </c>
      <c r="D4" s="15" t="s">
        <v>203</v>
      </c>
      <c r="E4" s="15" t="s">
        <v>206</v>
      </c>
      <c r="F4" s="15" t="s">
        <v>37</v>
      </c>
      <c r="G4" s="21" t="s">
        <v>209</v>
      </c>
      <c r="H4" s="17">
        <v>715000</v>
      </c>
      <c r="I4" s="19" t="s">
        <v>228</v>
      </c>
      <c r="J4" s="15" t="s">
        <v>149</v>
      </c>
      <c r="K4" s="15" t="s">
        <v>8</v>
      </c>
      <c r="L4" s="17">
        <v>715000</v>
      </c>
      <c r="M4" s="17">
        <v>643000</v>
      </c>
      <c r="N4" s="22" t="s">
        <v>196</v>
      </c>
      <c r="O4" s="15" t="s">
        <v>150</v>
      </c>
      <c r="P4" s="20">
        <v>65087779952</v>
      </c>
      <c r="Q4" s="15" t="s">
        <v>151</v>
      </c>
      <c r="R4" s="15" t="s">
        <v>152</v>
      </c>
    </row>
    <row r="5" spans="1:18" s="23" customFormat="1" ht="95.25" customHeight="1">
      <c r="A5" s="15">
        <v>2566</v>
      </c>
      <c r="B5" s="15" t="s">
        <v>147</v>
      </c>
      <c r="C5" s="15" t="s">
        <v>148</v>
      </c>
      <c r="D5" s="15" t="s">
        <v>203</v>
      </c>
      <c r="E5" s="15" t="s">
        <v>206</v>
      </c>
      <c r="F5" s="15" t="s">
        <v>37</v>
      </c>
      <c r="G5" s="21" t="s">
        <v>211</v>
      </c>
      <c r="H5" s="17">
        <v>5500</v>
      </c>
      <c r="I5" s="19" t="s">
        <v>228</v>
      </c>
      <c r="J5" s="15" t="s">
        <v>149</v>
      </c>
      <c r="K5" s="15" t="s">
        <v>7</v>
      </c>
      <c r="L5" s="17">
        <v>5500</v>
      </c>
      <c r="M5" s="17">
        <v>5500</v>
      </c>
      <c r="N5" s="22" t="s">
        <v>198</v>
      </c>
      <c r="O5" s="15" t="s">
        <v>153</v>
      </c>
      <c r="P5" s="20">
        <v>66017253284</v>
      </c>
      <c r="Q5" s="15" t="s">
        <v>154</v>
      </c>
      <c r="R5" s="15" t="s">
        <v>155</v>
      </c>
    </row>
    <row r="6" spans="1:18" s="23" customFormat="1" ht="95.25" customHeight="1">
      <c r="A6" s="15">
        <v>2566</v>
      </c>
      <c r="B6" s="15" t="s">
        <v>147</v>
      </c>
      <c r="C6" s="15" t="s">
        <v>148</v>
      </c>
      <c r="D6" s="15" t="s">
        <v>203</v>
      </c>
      <c r="E6" s="15" t="s">
        <v>206</v>
      </c>
      <c r="F6" s="15" t="s">
        <v>37</v>
      </c>
      <c r="G6" s="21" t="s">
        <v>211</v>
      </c>
      <c r="H6" s="17">
        <v>5500</v>
      </c>
      <c r="I6" s="19" t="s">
        <v>228</v>
      </c>
      <c r="J6" s="15" t="s">
        <v>149</v>
      </c>
      <c r="K6" s="15" t="s">
        <v>7</v>
      </c>
      <c r="L6" s="17">
        <v>5500</v>
      </c>
      <c r="M6" s="17">
        <v>5500</v>
      </c>
      <c r="N6" s="22" t="s">
        <v>198</v>
      </c>
      <c r="O6" s="15" t="s">
        <v>153</v>
      </c>
      <c r="P6" s="20">
        <v>66017254587</v>
      </c>
      <c r="Q6" s="15" t="s">
        <v>154</v>
      </c>
      <c r="R6" s="15" t="s">
        <v>155</v>
      </c>
    </row>
    <row r="7" spans="1:18" s="23" customFormat="1" ht="116.25" customHeight="1">
      <c r="A7" s="15">
        <v>2566</v>
      </c>
      <c r="B7" s="15" t="s">
        <v>147</v>
      </c>
      <c r="C7" s="15" t="s">
        <v>148</v>
      </c>
      <c r="D7" s="15" t="s">
        <v>203</v>
      </c>
      <c r="E7" s="15" t="s">
        <v>206</v>
      </c>
      <c r="F7" s="46" t="s">
        <v>37</v>
      </c>
      <c r="G7" s="21" t="s">
        <v>208</v>
      </c>
      <c r="H7" s="48">
        <v>7500</v>
      </c>
      <c r="I7" s="19" t="s">
        <v>228</v>
      </c>
      <c r="J7" s="15" t="s">
        <v>149</v>
      </c>
      <c r="K7" s="15" t="s">
        <v>7</v>
      </c>
      <c r="L7" s="17">
        <v>7500</v>
      </c>
      <c r="M7" s="17">
        <v>7500</v>
      </c>
      <c r="N7" s="22" t="s">
        <v>199</v>
      </c>
      <c r="O7" s="15" t="s">
        <v>170</v>
      </c>
      <c r="P7" s="20">
        <v>66027096195</v>
      </c>
      <c r="Q7" s="15" t="s">
        <v>171</v>
      </c>
      <c r="R7" s="15" t="s">
        <v>174</v>
      </c>
    </row>
    <row r="8" spans="1:18" s="23" customFormat="1" ht="120" customHeight="1">
      <c r="A8" s="15">
        <v>2566</v>
      </c>
      <c r="B8" s="15" t="s">
        <v>147</v>
      </c>
      <c r="C8" s="15" t="s">
        <v>148</v>
      </c>
      <c r="D8" s="15" t="s">
        <v>203</v>
      </c>
      <c r="E8" s="15" t="s">
        <v>206</v>
      </c>
      <c r="F8" s="46" t="s">
        <v>37</v>
      </c>
      <c r="G8" s="50" t="s">
        <v>210</v>
      </c>
      <c r="H8" s="48">
        <v>30000</v>
      </c>
      <c r="I8" s="19" t="s">
        <v>228</v>
      </c>
      <c r="J8" s="15" t="s">
        <v>149</v>
      </c>
      <c r="K8" s="15" t="s">
        <v>7</v>
      </c>
      <c r="L8" s="17">
        <v>30000</v>
      </c>
      <c r="M8" s="17">
        <v>30000</v>
      </c>
      <c r="N8" s="22" t="s">
        <v>199</v>
      </c>
      <c r="O8" s="15" t="s">
        <v>170</v>
      </c>
      <c r="P8" s="20">
        <v>66027096195</v>
      </c>
      <c r="Q8" s="15" t="s">
        <v>171</v>
      </c>
      <c r="R8" s="15" t="s">
        <v>174</v>
      </c>
    </row>
    <row r="9" spans="1:18" s="23" customFormat="1" ht="97.5" customHeight="1">
      <c r="A9" s="39">
        <v>2566</v>
      </c>
      <c r="B9" s="39" t="s">
        <v>147</v>
      </c>
      <c r="C9" s="39" t="s">
        <v>148</v>
      </c>
      <c r="D9" s="39" t="s">
        <v>203</v>
      </c>
      <c r="E9" s="39" t="s">
        <v>206</v>
      </c>
      <c r="F9" s="64" t="s">
        <v>37</v>
      </c>
      <c r="G9" s="65" t="s">
        <v>208</v>
      </c>
      <c r="H9" s="66">
        <v>7500</v>
      </c>
      <c r="I9" s="19" t="s">
        <v>228</v>
      </c>
      <c r="J9" s="39" t="s">
        <v>149</v>
      </c>
      <c r="K9" s="39" t="s">
        <v>7</v>
      </c>
      <c r="L9" s="67">
        <v>7500</v>
      </c>
      <c r="M9" s="67">
        <v>7500</v>
      </c>
      <c r="N9" s="68" t="s">
        <v>199</v>
      </c>
      <c r="O9" s="39" t="s">
        <v>170</v>
      </c>
      <c r="P9" s="69">
        <v>66027094204</v>
      </c>
      <c r="Q9" s="39" t="s">
        <v>171</v>
      </c>
      <c r="R9" s="39" t="s">
        <v>174</v>
      </c>
    </row>
    <row r="10" spans="1:18" s="23" customFormat="1" ht="129" customHeight="1">
      <c r="A10" s="57">
        <v>2566</v>
      </c>
      <c r="B10" s="57" t="s">
        <v>147</v>
      </c>
      <c r="C10" s="57" t="s">
        <v>148</v>
      </c>
      <c r="D10" s="57" t="s">
        <v>203</v>
      </c>
      <c r="E10" s="57" t="s">
        <v>206</v>
      </c>
      <c r="F10" s="58" t="s">
        <v>37</v>
      </c>
      <c r="G10" s="59" t="s">
        <v>212</v>
      </c>
      <c r="H10" s="60">
        <v>30000</v>
      </c>
      <c r="I10" s="19" t="s">
        <v>228</v>
      </c>
      <c r="J10" s="57" t="s">
        <v>149</v>
      </c>
      <c r="K10" s="57" t="s">
        <v>7</v>
      </c>
      <c r="L10" s="61">
        <v>30000</v>
      </c>
      <c r="M10" s="61">
        <v>30000</v>
      </c>
      <c r="N10" s="62" t="s">
        <v>199</v>
      </c>
      <c r="O10" s="57" t="s">
        <v>170</v>
      </c>
      <c r="P10" s="63">
        <v>66027094204</v>
      </c>
      <c r="Q10" s="57" t="s">
        <v>171</v>
      </c>
      <c r="R10" s="57" t="s">
        <v>174</v>
      </c>
    </row>
    <row r="11" spans="1:18" s="23" customFormat="1" ht="116.25" customHeight="1">
      <c r="A11" s="15">
        <v>2566</v>
      </c>
      <c r="B11" s="15" t="s">
        <v>147</v>
      </c>
      <c r="C11" s="15" t="s">
        <v>148</v>
      </c>
      <c r="D11" s="15" t="s">
        <v>203</v>
      </c>
      <c r="E11" s="15" t="s">
        <v>206</v>
      </c>
      <c r="F11" s="46" t="s">
        <v>37</v>
      </c>
      <c r="G11" s="21" t="s">
        <v>208</v>
      </c>
      <c r="H11" s="48">
        <v>7500</v>
      </c>
      <c r="I11" s="19" t="s">
        <v>228</v>
      </c>
      <c r="J11" s="15" t="s">
        <v>149</v>
      </c>
      <c r="K11" s="15" t="s">
        <v>7</v>
      </c>
      <c r="L11" s="17">
        <v>7500</v>
      </c>
      <c r="M11" s="17">
        <v>7500</v>
      </c>
      <c r="N11" s="22" t="s">
        <v>199</v>
      </c>
      <c r="O11" s="15" t="s">
        <v>170</v>
      </c>
      <c r="P11" s="20">
        <v>66027095527</v>
      </c>
      <c r="Q11" s="15" t="s">
        <v>177</v>
      </c>
      <c r="R11" s="15" t="s">
        <v>174</v>
      </c>
    </row>
    <row r="12" spans="1:18" s="23" customFormat="1" ht="115.5" customHeight="1">
      <c r="A12" s="15">
        <v>2566</v>
      </c>
      <c r="B12" s="15" t="s">
        <v>147</v>
      </c>
      <c r="C12" s="15" t="s">
        <v>148</v>
      </c>
      <c r="D12" s="15" t="s">
        <v>203</v>
      </c>
      <c r="E12" s="15" t="s">
        <v>206</v>
      </c>
      <c r="F12" s="46" t="s">
        <v>37</v>
      </c>
      <c r="G12" s="51" t="s">
        <v>213</v>
      </c>
      <c r="H12" s="48">
        <v>30000</v>
      </c>
      <c r="I12" s="19" t="s">
        <v>228</v>
      </c>
      <c r="J12" s="15" t="s">
        <v>149</v>
      </c>
      <c r="K12" s="15" t="s">
        <v>7</v>
      </c>
      <c r="L12" s="17">
        <v>30000</v>
      </c>
      <c r="M12" s="17">
        <v>30000</v>
      </c>
      <c r="N12" s="22" t="s">
        <v>199</v>
      </c>
      <c r="O12" s="15" t="s">
        <v>170</v>
      </c>
      <c r="P12" s="20">
        <v>66027095527</v>
      </c>
      <c r="Q12" s="15" t="s">
        <v>177</v>
      </c>
      <c r="R12" s="15" t="s">
        <v>174</v>
      </c>
    </row>
    <row r="13" spans="1:18" s="23" customFormat="1" ht="129" customHeight="1">
      <c r="A13" s="15">
        <v>2566</v>
      </c>
      <c r="B13" s="15" t="s">
        <v>147</v>
      </c>
      <c r="C13" s="15" t="s">
        <v>148</v>
      </c>
      <c r="D13" s="15" t="s">
        <v>203</v>
      </c>
      <c r="E13" s="15" t="s">
        <v>206</v>
      </c>
      <c r="F13" s="46" t="s">
        <v>37</v>
      </c>
      <c r="G13" s="21" t="s">
        <v>208</v>
      </c>
      <c r="H13" s="48">
        <v>7500</v>
      </c>
      <c r="I13" s="19" t="s">
        <v>228</v>
      </c>
      <c r="J13" s="15" t="s">
        <v>149</v>
      </c>
      <c r="K13" s="15" t="s">
        <v>7</v>
      </c>
      <c r="L13" s="17">
        <v>7500</v>
      </c>
      <c r="M13" s="17">
        <v>7500</v>
      </c>
      <c r="N13" s="22" t="s">
        <v>199</v>
      </c>
      <c r="O13" s="15" t="s">
        <v>170</v>
      </c>
      <c r="P13" s="20">
        <v>66027109277</v>
      </c>
      <c r="Q13" s="15" t="s">
        <v>172</v>
      </c>
      <c r="R13" s="15" t="s">
        <v>173</v>
      </c>
    </row>
    <row r="14" spans="1:18" s="23" customFormat="1" ht="127.5" customHeight="1">
      <c r="A14" s="15">
        <v>2566</v>
      </c>
      <c r="B14" s="15" t="s">
        <v>147</v>
      </c>
      <c r="C14" s="15" t="s">
        <v>148</v>
      </c>
      <c r="D14" s="15" t="s">
        <v>203</v>
      </c>
      <c r="E14" s="15" t="s">
        <v>206</v>
      </c>
      <c r="F14" s="46" t="s">
        <v>37</v>
      </c>
      <c r="G14" s="51" t="s">
        <v>213</v>
      </c>
      <c r="H14" s="48">
        <v>30000</v>
      </c>
      <c r="I14" s="19" t="s">
        <v>228</v>
      </c>
      <c r="J14" s="15" t="s">
        <v>149</v>
      </c>
      <c r="K14" s="15" t="s">
        <v>7</v>
      </c>
      <c r="L14" s="17">
        <v>30000</v>
      </c>
      <c r="M14" s="17">
        <v>30000</v>
      </c>
      <c r="N14" s="22" t="s">
        <v>199</v>
      </c>
      <c r="O14" s="15" t="s">
        <v>170</v>
      </c>
      <c r="P14" s="20">
        <v>66027109277</v>
      </c>
      <c r="Q14" s="15" t="s">
        <v>172</v>
      </c>
      <c r="R14" s="15" t="s">
        <v>173</v>
      </c>
    </row>
    <row r="15" spans="1:18" s="23" customFormat="1" ht="81" customHeight="1">
      <c r="A15" s="15">
        <v>2566</v>
      </c>
      <c r="B15" s="15" t="s">
        <v>147</v>
      </c>
      <c r="C15" s="15" t="s">
        <v>148</v>
      </c>
      <c r="D15" s="15" t="s">
        <v>203</v>
      </c>
      <c r="E15" s="15" t="s">
        <v>206</v>
      </c>
      <c r="F15" s="46" t="s">
        <v>37</v>
      </c>
      <c r="G15" s="21" t="s">
        <v>214</v>
      </c>
      <c r="H15" s="48">
        <v>4000</v>
      </c>
      <c r="I15" s="19" t="s">
        <v>228</v>
      </c>
      <c r="J15" s="15" t="s">
        <v>149</v>
      </c>
      <c r="K15" s="15" t="s">
        <v>7</v>
      </c>
      <c r="L15" s="17">
        <v>4000</v>
      </c>
      <c r="M15" s="17">
        <v>3500</v>
      </c>
      <c r="N15" s="22" t="s">
        <v>198</v>
      </c>
      <c r="O15" s="15" t="s">
        <v>153</v>
      </c>
      <c r="P15" s="20">
        <v>66027482277</v>
      </c>
      <c r="Q15" s="15" t="s">
        <v>156</v>
      </c>
      <c r="R15" s="15" t="s">
        <v>157</v>
      </c>
    </row>
    <row r="16" spans="1:18" s="23" customFormat="1" ht="81" customHeight="1">
      <c r="A16" s="15">
        <v>2566</v>
      </c>
      <c r="B16" s="15" t="s">
        <v>147</v>
      </c>
      <c r="C16" s="15" t="s">
        <v>148</v>
      </c>
      <c r="D16" s="15" t="s">
        <v>203</v>
      </c>
      <c r="E16" s="15" t="s">
        <v>206</v>
      </c>
      <c r="F16" s="46" t="s">
        <v>37</v>
      </c>
      <c r="G16" s="21" t="s">
        <v>215</v>
      </c>
      <c r="H16" s="48">
        <v>6500</v>
      </c>
      <c r="I16" s="19" t="s">
        <v>228</v>
      </c>
      <c r="J16" s="15" t="s">
        <v>149</v>
      </c>
      <c r="K16" s="15" t="s">
        <v>7</v>
      </c>
      <c r="L16" s="17">
        <v>6500</v>
      </c>
      <c r="M16" s="17">
        <v>6500</v>
      </c>
      <c r="N16" s="22" t="s">
        <v>198</v>
      </c>
      <c r="O16" s="15" t="s">
        <v>153</v>
      </c>
      <c r="P16" s="20">
        <v>66027482277</v>
      </c>
      <c r="Q16" s="15" t="s">
        <v>156</v>
      </c>
      <c r="R16" s="15" t="s">
        <v>157</v>
      </c>
    </row>
    <row r="17" spans="1:18" s="23" customFormat="1" ht="81" customHeight="1">
      <c r="A17" s="15">
        <v>2566</v>
      </c>
      <c r="B17" s="15" t="s">
        <v>147</v>
      </c>
      <c r="C17" s="15" t="s">
        <v>148</v>
      </c>
      <c r="D17" s="15" t="s">
        <v>203</v>
      </c>
      <c r="E17" s="15" t="s">
        <v>206</v>
      </c>
      <c r="F17" s="46" t="s">
        <v>37</v>
      </c>
      <c r="G17" s="21" t="s">
        <v>216</v>
      </c>
      <c r="H17" s="48">
        <v>24900</v>
      </c>
      <c r="I17" s="19" t="s">
        <v>228</v>
      </c>
      <c r="J17" s="15" t="s">
        <v>149</v>
      </c>
      <c r="K17" s="15" t="s">
        <v>7</v>
      </c>
      <c r="L17" s="17">
        <v>24900</v>
      </c>
      <c r="M17" s="17">
        <v>24900</v>
      </c>
      <c r="N17" s="18" t="s">
        <v>197</v>
      </c>
      <c r="O17" s="15" t="s">
        <v>165</v>
      </c>
      <c r="P17" s="20">
        <v>66027575450</v>
      </c>
      <c r="Q17" s="15" t="s">
        <v>157</v>
      </c>
      <c r="R17" s="15" t="s">
        <v>166</v>
      </c>
    </row>
    <row r="18" spans="1:18" s="23" customFormat="1" ht="81" customHeight="1">
      <c r="A18" s="39">
        <v>2566</v>
      </c>
      <c r="B18" s="39" t="s">
        <v>147</v>
      </c>
      <c r="C18" s="39" t="s">
        <v>148</v>
      </c>
      <c r="D18" s="39" t="s">
        <v>203</v>
      </c>
      <c r="E18" s="39" t="s">
        <v>206</v>
      </c>
      <c r="F18" s="64" t="s">
        <v>37</v>
      </c>
      <c r="G18" s="71" t="s">
        <v>217</v>
      </c>
      <c r="H18" s="66">
        <v>31500</v>
      </c>
      <c r="I18" s="19" t="s">
        <v>228</v>
      </c>
      <c r="J18" s="39" t="s">
        <v>149</v>
      </c>
      <c r="K18" s="39" t="s">
        <v>7</v>
      </c>
      <c r="L18" s="67">
        <v>31500</v>
      </c>
      <c r="M18" s="67">
        <v>31500</v>
      </c>
      <c r="N18" s="68" t="s">
        <v>200</v>
      </c>
      <c r="O18" s="39" t="s">
        <v>160</v>
      </c>
      <c r="P18" s="69">
        <v>66037645390</v>
      </c>
      <c r="Q18" s="39" t="s">
        <v>161</v>
      </c>
      <c r="R18" s="39" t="s">
        <v>162</v>
      </c>
    </row>
    <row r="19" spans="1:18" s="23" customFormat="1" ht="43.5" customHeight="1">
      <c r="A19" s="57">
        <v>2566</v>
      </c>
      <c r="B19" s="57" t="s">
        <v>147</v>
      </c>
      <c r="C19" s="57" t="s">
        <v>148</v>
      </c>
      <c r="D19" s="57" t="s">
        <v>203</v>
      </c>
      <c r="E19" s="57" t="s">
        <v>206</v>
      </c>
      <c r="F19" s="58" t="s">
        <v>37</v>
      </c>
      <c r="G19" s="70" t="s">
        <v>218</v>
      </c>
      <c r="H19" s="60">
        <v>24000</v>
      </c>
      <c r="I19" s="19" t="s">
        <v>228</v>
      </c>
      <c r="J19" s="57" t="s">
        <v>149</v>
      </c>
      <c r="K19" s="57" t="s">
        <v>7</v>
      </c>
      <c r="L19" s="61">
        <v>24000</v>
      </c>
      <c r="M19" s="61">
        <v>24000</v>
      </c>
      <c r="N19" s="62" t="s">
        <v>200</v>
      </c>
      <c r="O19" s="57" t="s">
        <v>160</v>
      </c>
      <c r="P19" s="63">
        <v>66037645390</v>
      </c>
      <c r="Q19" s="57" t="s">
        <v>161</v>
      </c>
      <c r="R19" s="57" t="s">
        <v>162</v>
      </c>
    </row>
    <row r="20" spans="1:18" s="23" customFormat="1" ht="81" customHeight="1">
      <c r="A20" s="15">
        <v>2566</v>
      </c>
      <c r="B20" s="15" t="s">
        <v>147</v>
      </c>
      <c r="C20" s="15" t="s">
        <v>148</v>
      </c>
      <c r="D20" s="15" t="s">
        <v>203</v>
      </c>
      <c r="E20" s="15" t="s">
        <v>206</v>
      </c>
      <c r="F20" s="46" t="s">
        <v>37</v>
      </c>
      <c r="G20" s="21" t="s">
        <v>214</v>
      </c>
      <c r="H20" s="48">
        <v>4000</v>
      </c>
      <c r="I20" s="19" t="s">
        <v>228</v>
      </c>
      <c r="J20" s="15" t="s">
        <v>149</v>
      </c>
      <c r="K20" s="15" t="s">
        <v>7</v>
      </c>
      <c r="L20" s="17">
        <v>4000</v>
      </c>
      <c r="M20" s="17">
        <v>3500</v>
      </c>
      <c r="N20" s="22" t="s">
        <v>198</v>
      </c>
      <c r="O20" s="15" t="s">
        <v>153</v>
      </c>
      <c r="P20" s="20">
        <v>66049305426</v>
      </c>
      <c r="Q20" s="15" t="s">
        <v>158</v>
      </c>
      <c r="R20" s="15" t="s">
        <v>159</v>
      </c>
    </row>
    <row r="21" spans="1:18" s="23" customFormat="1" ht="81" customHeight="1">
      <c r="A21" s="15">
        <v>2566</v>
      </c>
      <c r="B21" s="15" t="s">
        <v>147</v>
      </c>
      <c r="C21" s="15" t="s">
        <v>148</v>
      </c>
      <c r="D21" s="15" t="s">
        <v>203</v>
      </c>
      <c r="E21" s="15" t="s">
        <v>206</v>
      </c>
      <c r="F21" s="46" t="s">
        <v>37</v>
      </c>
      <c r="G21" s="21" t="s">
        <v>215</v>
      </c>
      <c r="H21" s="48">
        <v>6500</v>
      </c>
      <c r="I21" s="19" t="s">
        <v>228</v>
      </c>
      <c r="J21" s="15" t="s">
        <v>149</v>
      </c>
      <c r="K21" s="15" t="s">
        <v>7</v>
      </c>
      <c r="L21" s="17">
        <v>6500</v>
      </c>
      <c r="M21" s="17">
        <v>6500</v>
      </c>
      <c r="N21" s="22" t="s">
        <v>198</v>
      </c>
      <c r="O21" s="15" t="s">
        <v>153</v>
      </c>
      <c r="P21" s="20">
        <v>66049305426</v>
      </c>
      <c r="Q21" s="15" t="s">
        <v>158</v>
      </c>
      <c r="R21" s="15" t="s">
        <v>159</v>
      </c>
    </row>
    <row r="22" spans="1:18" s="23" customFormat="1" ht="85.5" customHeight="1">
      <c r="A22" s="15">
        <v>2566</v>
      </c>
      <c r="B22" s="15" t="s">
        <v>147</v>
      </c>
      <c r="C22" s="15" t="s">
        <v>148</v>
      </c>
      <c r="D22" s="15" t="s">
        <v>203</v>
      </c>
      <c r="E22" s="15" t="s">
        <v>206</v>
      </c>
      <c r="F22" s="46" t="s">
        <v>37</v>
      </c>
      <c r="G22" s="21" t="s">
        <v>226</v>
      </c>
      <c r="H22" s="48">
        <v>80000</v>
      </c>
      <c r="I22" s="19" t="s">
        <v>228</v>
      </c>
      <c r="J22" s="15" t="s">
        <v>149</v>
      </c>
      <c r="K22" s="15" t="s">
        <v>7</v>
      </c>
      <c r="L22" s="17">
        <v>70000</v>
      </c>
      <c r="M22" s="17">
        <v>70000</v>
      </c>
      <c r="N22" s="22" t="s">
        <v>198</v>
      </c>
      <c r="O22" s="15" t="s">
        <v>153</v>
      </c>
      <c r="P22" s="20">
        <v>66069034950</v>
      </c>
      <c r="Q22" s="15" t="s">
        <v>158</v>
      </c>
      <c r="R22" s="15" t="s">
        <v>159</v>
      </c>
    </row>
    <row r="23" spans="1:18" s="34" customFormat="1" ht="81" customHeight="1">
      <c r="A23" s="15">
        <v>2566</v>
      </c>
      <c r="B23" s="30" t="s">
        <v>147</v>
      </c>
      <c r="C23" s="30" t="s">
        <v>148</v>
      </c>
      <c r="D23" s="30" t="s">
        <v>203</v>
      </c>
      <c r="E23" s="30" t="s">
        <v>206</v>
      </c>
      <c r="F23" s="44" t="s">
        <v>37</v>
      </c>
      <c r="G23" s="21" t="s">
        <v>214</v>
      </c>
      <c r="H23" s="45">
        <v>4000</v>
      </c>
      <c r="I23" s="19" t="s">
        <v>228</v>
      </c>
      <c r="J23" s="30" t="s">
        <v>149</v>
      </c>
      <c r="K23" s="30" t="s">
        <v>7</v>
      </c>
      <c r="L23" s="31">
        <v>4000</v>
      </c>
      <c r="M23" s="31">
        <v>4000</v>
      </c>
      <c r="N23" s="32" t="s">
        <v>198</v>
      </c>
      <c r="O23" s="30" t="s">
        <v>153</v>
      </c>
      <c r="P23" s="33">
        <v>66099520082</v>
      </c>
      <c r="Q23" s="30" t="s">
        <v>163</v>
      </c>
      <c r="R23" s="30" t="s">
        <v>164</v>
      </c>
    </row>
    <row r="24" spans="1:18" s="34" customFormat="1" ht="81" customHeight="1">
      <c r="A24" s="15">
        <v>2566</v>
      </c>
      <c r="B24" s="30" t="s">
        <v>147</v>
      </c>
      <c r="C24" s="30" t="s">
        <v>148</v>
      </c>
      <c r="D24" s="30" t="s">
        <v>203</v>
      </c>
      <c r="E24" s="30" t="s">
        <v>206</v>
      </c>
      <c r="F24" s="44" t="s">
        <v>37</v>
      </c>
      <c r="G24" s="21" t="s">
        <v>215</v>
      </c>
      <c r="H24" s="45">
        <v>6500</v>
      </c>
      <c r="I24" s="19" t="s">
        <v>228</v>
      </c>
      <c r="J24" s="30" t="s">
        <v>149</v>
      </c>
      <c r="K24" s="30" t="s">
        <v>7</v>
      </c>
      <c r="L24" s="31">
        <v>6500</v>
      </c>
      <c r="M24" s="31">
        <v>6500</v>
      </c>
      <c r="N24" s="32" t="s">
        <v>198</v>
      </c>
      <c r="O24" s="30" t="s">
        <v>153</v>
      </c>
      <c r="P24" s="33">
        <v>66099520082</v>
      </c>
      <c r="Q24" s="30" t="s">
        <v>163</v>
      </c>
      <c r="R24" s="30" t="s">
        <v>164</v>
      </c>
    </row>
    <row r="25" spans="1:18" s="34" customFormat="1" ht="141.75" customHeight="1">
      <c r="A25" s="15">
        <v>2566</v>
      </c>
      <c r="B25" s="30" t="s">
        <v>147</v>
      </c>
      <c r="C25" s="30" t="s">
        <v>148</v>
      </c>
      <c r="D25" s="30" t="s">
        <v>203</v>
      </c>
      <c r="E25" s="30" t="s">
        <v>206</v>
      </c>
      <c r="F25" s="44" t="s">
        <v>37</v>
      </c>
      <c r="G25" s="52" t="s">
        <v>219</v>
      </c>
      <c r="H25" s="45">
        <v>3765000</v>
      </c>
      <c r="I25" s="19" t="s">
        <v>228</v>
      </c>
      <c r="J25" s="30" t="s">
        <v>149</v>
      </c>
      <c r="K25" s="30" t="s">
        <v>8</v>
      </c>
      <c r="L25" s="31">
        <v>3763115.54</v>
      </c>
      <c r="M25" s="31">
        <v>3760000</v>
      </c>
      <c r="N25" s="32" t="s">
        <v>201</v>
      </c>
      <c r="O25" s="35" t="s">
        <v>178</v>
      </c>
      <c r="P25" s="33">
        <v>65107210276</v>
      </c>
      <c r="Q25" s="30" t="s">
        <v>179</v>
      </c>
      <c r="R25" s="30" t="s">
        <v>180</v>
      </c>
    </row>
    <row r="26" spans="1:18" s="23" customFormat="1" ht="137.25" customHeight="1">
      <c r="A26" s="15">
        <v>2566</v>
      </c>
      <c r="B26" s="15" t="s">
        <v>147</v>
      </c>
      <c r="C26" s="15" t="s">
        <v>148</v>
      </c>
      <c r="D26" s="15" t="s">
        <v>203</v>
      </c>
      <c r="E26" s="15" t="s">
        <v>206</v>
      </c>
      <c r="F26" s="46" t="s">
        <v>37</v>
      </c>
      <c r="G26" s="53" t="s">
        <v>220</v>
      </c>
      <c r="H26" s="48">
        <v>2167000</v>
      </c>
      <c r="I26" s="19" t="s">
        <v>228</v>
      </c>
      <c r="J26" s="15" t="s">
        <v>149</v>
      </c>
      <c r="K26" s="15" t="s">
        <v>8</v>
      </c>
      <c r="L26" s="17">
        <v>2166712.13</v>
      </c>
      <c r="M26" s="17">
        <v>2131922.27</v>
      </c>
      <c r="N26" s="22" t="s">
        <v>192</v>
      </c>
      <c r="O26" s="15" t="s">
        <v>204</v>
      </c>
      <c r="P26" s="20">
        <v>65107209371</v>
      </c>
      <c r="Q26" s="15" t="s">
        <v>154</v>
      </c>
      <c r="R26" s="15" t="s">
        <v>181</v>
      </c>
    </row>
    <row r="27" spans="1:18" s="37" customFormat="1" ht="102.75" customHeight="1">
      <c r="A27" s="15">
        <v>2566</v>
      </c>
      <c r="B27" s="24" t="s">
        <v>147</v>
      </c>
      <c r="C27" s="15" t="s">
        <v>148</v>
      </c>
      <c r="D27" s="24" t="s">
        <v>203</v>
      </c>
      <c r="E27" s="24" t="s">
        <v>206</v>
      </c>
      <c r="F27" s="47" t="s">
        <v>37</v>
      </c>
      <c r="G27" s="53" t="s">
        <v>221</v>
      </c>
      <c r="H27" s="49">
        <v>180000</v>
      </c>
      <c r="I27" s="19" t="s">
        <v>228</v>
      </c>
      <c r="J27" s="15" t="s">
        <v>149</v>
      </c>
      <c r="K27" s="15" t="s">
        <v>7</v>
      </c>
      <c r="L27" s="25">
        <v>179796.1</v>
      </c>
      <c r="M27" s="25">
        <v>175000</v>
      </c>
      <c r="N27" s="26" t="s">
        <v>193</v>
      </c>
      <c r="O27" s="36" t="s">
        <v>205</v>
      </c>
      <c r="P27" s="27">
        <v>66069446599</v>
      </c>
      <c r="Q27" s="24" t="s">
        <v>190</v>
      </c>
      <c r="R27" s="24" t="s">
        <v>191</v>
      </c>
    </row>
    <row r="28" spans="1:18" s="37" customFormat="1" ht="63.75" customHeight="1">
      <c r="A28" s="39">
        <v>2566</v>
      </c>
      <c r="B28" s="40" t="s">
        <v>147</v>
      </c>
      <c r="C28" s="39" t="s">
        <v>148</v>
      </c>
      <c r="D28" s="40" t="s">
        <v>203</v>
      </c>
      <c r="E28" s="40" t="s">
        <v>206</v>
      </c>
      <c r="F28" s="54" t="s">
        <v>37</v>
      </c>
      <c r="G28" s="79" t="s">
        <v>222</v>
      </c>
      <c r="H28" s="55">
        <v>314500</v>
      </c>
      <c r="I28" s="19" t="s">
        <v>228</v>
      </c>
      <c r="J28" s="39" t="s">
        <v>149</v>
      </c>
      <c r="K28" s="39" t="s">
        <v>7</v>
      </c>
      <c r="L28" s="41">
        <v>314500</v>
      </c>
      <c r="M28" s="41">
        <v>314000</v>
      </c>
      <c r="N28" s="42" t="s">
        <v>194</v>
      </c>
      <c r="O28" s="40" t="s">
        <v>187</v>
      </c>
      <c r="P28" s="43">
        <v>66037646538</v>
      </c>
      <c r="Q28" s="40" t="s">
        <v>188</v>
      </c>
      <c r="R28" s="40" t="s">
        <v>189</v>
      </c>
    </row>
    <row r="29" spans="1:18" s="37" customFormat="1" ht="65.25" customHeight="1">
      <c r="A29" s="57">
        <v>2566</v>
      </c>
      <c r="B29" s="72" t="s">
        <v>147</v>
      </c>
      <c r="C29" s="57" t="s">
        <v>148</v>
      </c>
      <c r="D29" s="72" t="s">
        <v>203</v>
      </c>
      <c r="E29" s="72" t="s">
        <v>206</v>
      </c>
      <c r="F29" s="73" t="s">
        <v>37</v>
      </c>
      <c r="G29" s="74" t="s">
        <v>227</v>
      </c>
      <c r="H29" s="75">
        <v>482000</v>
      </c>
      <c r="I29" s="19" t="s">
        <v>228</v>
      </c>
      <c r="J29" s="57" t="s">
        <v>149</v>
      </c>
      <c r="K29" s="57" t="s">
        <v>7</v>
      </c>
      <c r="L29" s="76">
        <v>416981.13</v>
      </c>
      <c r="M29" s="76">
        <v>415000</v>
      </c>
      <c r="N29" s="77" t="s">
        <v>195</v>
      </c>
      <c r="O29" s="72" t="s">
        <v>184</v>
      </c>
      <c r="P29" s="78">
        <v>66079296803</v>
      </c>
      <c r="Q29" s="72" t="s">
        <v>185</v>
      </c>
      <c r="R29" s="72" t="s">
        <v>186</v>
      </c>
    </row>
    <row r="30" spans="1:18" s="37" customFormat="1" ht="115.5" customHeight="1">
      <c r="A30" s="15">
        <v>2566</v>
      </c>
      <c r="B30" s="24" t="s">
        <v>147</v>
      </c>
      <c r="C30" s="15" t="s">
        <v>148</v>
      </c>
      <c r="D30" s="24" t="s">
        <v>203</v>
      </c>
      <c r="E30" s="24" t="s">
        <v>206</v>
      </c>
      <c r="F30" s="47" t="s">
        <v>37</v>
      </c>
      <c r="G30" s="53" t="s">
        <v>223</v>
      </c>
      <c r="H30" s="49">
        <v>495000</v>
      </c>
      <c r="I30" s="19" t="s">
        <v>228</v>
      </c>
      <c r="J30" s="15" t="s">
        <v>149</v>
      </c>
      <c r="K30" s="15" t="s">
        <v>7</v>
      </c>
      <c r="L30" s="25">
        <v>494937.22</v>
      </c>
      <c r="M30" s="25">
        <v>494500</v>
      </c>
      <c r="N30" s="38" t="s">
        <v>192</v>
      </c>
      <c r="O30" s="24" t="s">
        <v>204</v>
      </c>
      <c r="P30" s="27">
        <v>66099536720</v>
      </c>
      <c r="Q30" s="24" t="s">
        <v>182</v>
      </c>
      <c r="R30" s="24" t="s">
        <v>183</v>
      </c>
    </row>
    <row r="31" spans="1:18" s="37" customFormat="1" ht="123" customHeight="1">
      <c r="A31" s="15">
        <v>2566</v>
      </c>
      <c r="B31" s="24" t="s">
        <v>147</v>
      </c>
      <c r="C31" s="15" t="s">
        <v>148</v>
      </c>
      <c r="D31" s="24" t="s">
        <v>203</v>
      </c>
      <c r="E31" s="24" t="s">
        <v>206</v>
      </c>
      <c r="F31" s="47" t="s">
        <v>37</v>
      </c>
      <c r="G31" s="53" t="s">
        <v>224</v>
      </c>
      <c r="H31" s="49">
        <v>490000</v>
      </c>
      <c r="I31" s="19" t="s">
        <v>228</v>
      </c>
      <c r="J31" s="15" t="s">
        <v>149</v>
      </c>
      <c r="K31" s="15" t="s">
        <v>7</v>
      </c>
      <c r="L31" s="25">
        <v>478059.33</v>
      </c>
      <c r="M31" s="25">
        <v>477000</v>
      </c>
      <c r="N31" s="38" t="s">
        <v>192</v>
      </c>
      <c r="O31" s="24" t="s">
        <v>204</v>
      </c>
      <c r="P31" s="27">
        <v>66099536809</v>
      </c>
      <c r="Q31" s="24" t="s">
        <v>182</v>
      </c>
      <c r="R31" s="24" t="s">
        <v>183</v>
      </c>
    </row>
    <row r="32" spans="1:18" s="37" customFormat="1" ht="116.25" customHeight="1">
      <c r="A32" s="39">
        <v>2566</v>
      </c>
      <c r="B32" s="40" t="s">
        <v>147</v>
      </c>
      <c r="C32" s="39" t="s">
        <v>148</v>
      </c>
      <c r="D32" s="40" t="s">
        <v>203</v>
      </c>
      <c r="E32" s="40" t="s">
        <v>206</v>
      </c>
      <c r="F32" s="54" t="s">
        <v>37</v>
      </c>
      <c r="G32" s="56" t="s">
        <v>225</v>
      </c>
      <c r="H32" s="55">
        <v>227000</v>
      </c>
      <c r="I32" s="19" t="s">
        <v>228</v>
      </c>
      <c r="J32" s="39" t="s">
        <v>149</v>
      </c>
      <c r="K32" s="39" t="s">
        <v>7</v>
      </c>
      <c r="L32" s="41">
        <v>226685</v>
      </c>
      <c r="M32" s="41">
        <v>226000</v>
      </c>
      <c r="N32" s="42" t="s">
        <v>192</v>
      </c>
      <c r="O32" s="40" t="s">
        <v>204</v>
      </c>
      <c r="P32" s="43">
        <v>66099536894</v>
      </c>
      <c r="Q32" s="40" t="s">
        <v>182</v>
      </c>
      <c r="R32" s="40" t="s">
        <v>183</v>
      </c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  <row r="1002" ht="20.25" customHeight="1"/>
    <row r="1003" ht="20.25" customHeight="1"/>
    <row r="1004" ht="20.25" customHeight="1"/>
    <row r="1005" ht="20.25" customHeight="1"/>
    <row r="1006" ht="20.25" customHeight="1"/>
    <row r="1007" ht="20.25" customHeight="1"/>
    <row r="1008" ht="20.25" customHeight="1"/>
    <row r="1009" ht="20.25" customHeight="1"/>
    <row r="1010" ht="20.25" customHeight="1"/>
    <row r="1011" ht="20.25" customHeight="1"/>
    <row r="1012" ht="20.25" customHeight="1"/>
  </sheetData>
  <dataValidations count="3">
    <dataValidation type="list" allowBlank="1" showInputMessage="1" showErrorMessage="1" prompt=" - " sqref="I2:I3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19685039370078741" right="0.19685039370078741" top="0.78740157480314965" bottom="0.39370078740157483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2024-02-05T03:54:41Z</cp:lastPrinted>
  <dcterms:created xsi:type="dcterms:W3CDTF">2023-09-21T14:37:46Z</dcterms:created>
  <dcterms:modified xsi:type="dcterms:W3CDTF">2024-03-08T03:11:17Z</dcterms:modified>
</cp:coreProperties>
</file>