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khaun\work\ปีงบประมาณ 63\ประกาศ\"/>
    </mc:Choice>
  </mc:AlternateContent>
  <bookViews>
    <workbookView xWindow="0" yWindow="0" windowWidth="28800" windowHeight="12480" activeTab="2"/>
  </bookViews>
  <sheets>
    <sheet name="ไตรมาส 1" sheetId="1" r:id="rId1"/>
    <sheet name="ไตรมาส 2" sheetId="2" r:id="rId2"/>
    <sheet name="ไตรมาส 3" sheetId="3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3" l="1"/>
  <c r="E11" i="2"/>
  <c r="E11" i="1" l="1"/>
</calcChain>
</file>

<file path=xl/sharedStrings.xml><?xml version="1.0" encoding="utf-8"?>
<sst xmlns="http://schemas.openxmlformats.org/spreadsheetml/2006/main" count="136" uniqueCount="70">
  <si>
    <t>รายละเอียดแนบท้ายประกาศผลผู้ชนะการจัดซื้อจัดจ้างหรือผู้ได้รับการคัดเลือก และสาระสำคัญของสัญญาหรือข้อตกลงเป็นหนังสือ</t>
  </si>
  <si>
    <t>องค์การบริหารส่วนตำบลแก่งเสี้ยน</t>
  </si>
  <si>
    <t>ลำดับที่</t>
  </si>
  <si>
    <t>เลขประจำตัวผู้เสียภาษี/เลขประจำตัวประชาชน</t>
  </si>
  <si>
    <t>(2)</t>
  </si>
  <si>
    <t>(1)</t>
  </si>
  <si>
    <t>(3)</t>
  </si>
  <si>
    <t>ชื่อผู้ประกอบการ</t>
  </si>
  <si>
    <t>รายการพัสดุที่จัดซื้อจัดจ้าง</t>
  </si>
  <si>
    <t>(4)</t>
  </si>
  <si>
    <t>จำนวนเงินรวมที่จัดซื้อจัดจ้าง</t>
  </si>
  <si>
    <t>เอกสารอ้างอิง (6)</t>
  </si>
  <si>
    <t>วันที่</t>
  </si>
  <si>
    <t>เลขที่</t>
  </si>
  <si>
    <t>เหตุผลสนับสนุน</t>
  </si>
  <si>
    <t>(5)</t>
  </si>
  <si>
    <t>(7)</t>
  </si>
  <si>
    <t>ห้างหุ้นส่วนจำกัดศึกษาภัณฑ์กาญจนบุรี</t>
  </si>
  <si>
    <t>0713540000210</t>
  </si>
  <si>
    <t xml:space="preserve"> 14 ธันวาคม 2562</t>
  </si>
  <si>
    <t>3710100608998</t>
  </si>
  <si>
    <t>ร้าน อิงค์ เวสเทริ์น</t>
  </si>
  <si>
    <t>รวม</t>
  </si>
  <si>
    <t>ประจำไตรมาสที่ 1 (เดือน ตุลาคม พ.ศ. 2562 ถึง เดือน ธันวาคม 2562)</t>
  </si>
  <si>
    <t xml:space="preserve"> 20 ธันวาคม 2562</t>
  </si>
  <si>
    <t>4251100001051</t>
  </si>
  <si>
    <t>วี อาร์ ก๊อปปี้</t>
  </si>
  <si>
    <t xml:space="preserve"> 6 พฤศจิกายน 2562</t>
  </si>
  <si>
    <t>จัดซื้อวัสดุงานบ้านงานครัว</t>
  </si>
  <si>
    <t xml:space="preserve"> 19 พฤศจิกายน 2562</t>
  </si>
  <si>
    <t>715538000579</t>
  </si>
  <si>
    <t>จ้างเหมาซ่อมยานพาหนะ หมายเลขทะเบียน กธ 2159 กาญจนบุรี</t>
  </si>
  <si>
    <t>หมายเหตุ  :  เงื่อนไขการบันทึกข้อมูล</t>
  </si>
  <si>
    <t>(1) ระบุลำดับที่เรียงตามลำดับวันที่ที่มีการจัดซื้อจัดจ้าง</t>
  </si>
  <si>
    <t>(2) ระบุเลขประจำตัวผู้เสียภาษีหรือเลขประจำตัวประชาชนของผู้ประกอบการ</t>
  </si>
  <si>
    <t>(3) ระบุชื่อผู้ประกอบการ</t>
  </si>
  <si>
    <t>(4) ระบุรายการพัสดุที่จัดซื้อจัดจ้างในแต่ละครั้ง เช่น ซื้อวัสดุสำนักงาน ซื้อน้ำมันเชื้อเพลิง จ้างซ่อมรถยนต์ เป็นต้น</t>
  </si>
  <si>
    <t xml:space="preserve">(5) ระบุจำนวนเงินรวมที่มีการจัดซื้อจัดจ้างในแต่ละครั้ง กรณีที่ใบเสร็จรับเงินมีหลายรายการให้รวมจำนวนเงินที่จัดซื้อจัดจ้างทุกรายการ </t>
  </si>
  <si>
    <t>(6) ระบุวันที่/เลขที่ของสัญญาหรือข้อตกลงเป็นหนังสือ หรือหลักฐานการจ่ายเงิน เช่น ใบเสร็จรับเงิน ใบรับรองแทนใบเสร็จรับเงิน</t>
  </si>
  <si>
    <t>(7) ระบุเหตุผลสนับสนุนในการจัดซื้อจัดจ้างนั้น โดยให้ระบุเป็นเลขอ้างอิง ดังนี้ 
     1 หมายถึง การจัดซื้อจัดจ้างตามหนังสือกรมบัญชีกลาง ด่วนที่สุด ที่ กค 0405.4/ว 322 ลงวันที่ 24 สิงหาคม 2560 
                   ยกเว้นการจัดซื้อจัดจ้างตามระเบียบฯ ข้อ ๗๙ วรรคสอง
     2 หมายถึง การจัดซื้อจัดจ้างตามระเบียบฯ ข้อ 79 วรรคสอง
     3 หมายถึง การจัดซื้อจัดจ้างตามหนังสือคณะกรรมการวินิจฉัยปัญหาการจัดซื้อจัดจ้างและการบริหารพัสดุภาครัฐ 
                   ด่วนที่สุด ที่ กค (กวจ) 0405.2/ว 119 ลงวันที่ 9 มีนาคม 2561                                                                                                       
     4 หมายถึง การจัดซื้อจัดจ้างกรณีอื่นๆ นอกเหนือจาก 1 - 3</t>
  </si>
  <si>
    <t>ประจำไตรมาสที่ 2 (เดือน มกราคม พ.ศ. 2563 ถึง เดือน มีนาคม 2563)</t>
  </si>
  <si>
    <t>จ้างเหมาจัดทำป้ายไวนิล ตามโครงการตรวจคัดกรองปัญหาทางสายตาและการป้องกันภาวะผิดปกติของการมองเห็นในผู้สูงอายุและผู้มีปัญหาทางสายตา องค์การบริหารส่วนตำบลแก่งเสี้ยน ประจำปีงบประมาณ 2563 </t>
  </si>
  <si>
    <t xml:space="preserve"> 6 กุมภาพันธ์ 2563</t>
  </si>
  <si>
    <t xml:space="preserve"> 14/2563</t>
  </si>
  <si>
    <t>จ้างเหมาซ่อมแซมและบำรุงรักษาเครื่องตัดหญ้า</t>
  </si>
  <si>
    <t xml:space="preserve"> 18 กุมภาพันธ์ 2563</t>
  </si>
  <si>
    <t xml:space="preserve"> 19/2563</t>
  </si>
  <si>
    <t>ห้างหุ้นส่วนจำกัด เอช เอช แอล กรุ๊ป 2515</t>
  </si>
  <si>
    <t>713515000058</t>
  </si>
  <si>
    <t>3719900242376</t>
  </si>
  <si>
    <t>ร้าน สุริยะแอร์</t>
  </si>
  <si>
    <t>จ้างเหมาซ่อมไฟฟ้าภายในองค์การบริหารส่วนตำบลแก่งเสี้ยน</t>
  </si>
  <si>
    <t xml:space="preserve"> 20/2563</t>
  </si>
  <si>
    <t>จ้างเหมาจัดทำป้ายไวนิล ประชาสัมพันธ์การชำระภาษี </t>
  </si>
  <si>
    <t xml:space="preserve"> 19 มีนาคม 2563</t>
  </si>
  <si>
    <t xml:space="preserve"> 24/2563</t>
  </si>
  <si>
    <t>เทส ดีไซน์ สตูดิโอ</t>
  </si>
  <si>
    <t>3710600282897</t>
  </si>
  <si>
    <t>บริษัท โตโยต้ากาญจนุบรี 1995 ผู้แทนจำหน่าย โตโยต้า จำกัด</t>
  </si>
  <si>
    <t>ร้าง อิงค์ เวสเทริ์น</t>
  </si>
  <si>
    <t>จ้างเหมาถ่ายเอกสารพร้อมเข้าเล่ม</t>
  </si>
  <si>
    <t>จ้างเหมาจัดทำป้ายไวนิล โครงการ Eco briks</t>
  </si>
  <si>
    <t xml:space="preserve"> 25 พฤษภาคม 2563</t>
  </si>
  <si>
    <t xml:space="preserve"> 35/2563</t>
  </si>
  <si>
    <t xml:space="preserve">จ้างเหมาซ่อมแซมและบำรุงรักษาเครื่องปรับอากาศ </t>
  </si>
  <si>
    <t xml:space="preserve"> 27 เมษายน 2563</t>
  </si>
  <si>
    <t xml:space="preserve"> 28/2563</t>
  </si>
  <si>
    <t xml:space="preserve"> 33/2563</t>
  </si>
  <si>
    <t xml:space="preserve"> 18 พฤษภาคม 2563</t>
  </si>
  <si>
    <t>ประจำไตรมาสที่ 3 (เดือน เมษายน พ.ศ. 2563 ถึง เดือน มิถุนายน 2563)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</si>
</sst>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6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11"/>
      <color theme="1"/>
      <name val="TH SarabunIT๙"/>
      <family val="2"/>
    </font>
    <font>
      <sz val="16"/>
      <color rgb="FF000000"/>
      <name val="TH SarabunIT๙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49" fontId="2" fillId="0" borderId="0" xfId="0" applyNumberFormat="1" applyFont="1"/>
    <xf numFmtId="43" fontId="2" fillId="0" borderId="0" xfId="1" applyFont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wrapText="1"/>
    </xf>
    <xf numFmtId="43" fontId="2" fillId="0" borderId="1" xfId="1" applyFont="1" applyBorder="1"/>
    <xf numFmtId="49" fontId="2" fillId="0" borderId="3" xfId="0" applyNumberFormat="1" applyFont="1" applyBorder="1" applyAlignment="1">
      <alignment horizontal="center"/>
    </xf>
    <xf numFmtId="49" fontId="2" fillId="0" borderId="4" xfId="0" applyNumberFormat="1" applyFont="1" applyBorder="1" applyAlignment="1">
      <alignment horizontal="center"/>
    </xf>
    <xf numFmtId="43" fontId="2" fillId="0" borderId="4" xfId="1" applyFont="1" applyBorder="1" applyAlignment="1">
      <alignment horizontal="center"/>
    </xf>
    <xf numFmtId="0" fontId="2" fillId="0" borderId="4" xfId="0" applyFont="1" applyBorder="1"/>
    <xf numFmtId="0" fontId="2" fillId="0" borderId="5" xfId="0" applyFont="1" applyBorder="1" applyAlignment="1">
      <alignment horizontal="center"/>
    </xf>
    <xf numFmtId="49" fontId="2" fillId="0" borderId="6" xfId="0" applyNumberFormat="1" applyFont="1" applyBorder="1"/>
    <xf numFmtId="0" fontId="2" fillId="0" borderId="6" xfId="0" applyFont="1" applyBorder="1"/>
    <xf numFmtId="0" fontId="3" fillId="0" borderId="7" xfId="0" applyFont="1" applyBorder="1" applyAlignment="1">
      <alignment horizontal="center"/>
    </xf>
    <xf numFmtId="0" fontId="4" fillId="0" borderId="0" xfId="0" applyFont="1"/>
    <xf numFmtId="0" fontId="2" fillId="0" borderId="1" xfId="0" applyFont="1" applyBorder="1" applyAlignment="1">
      <alignment wrapText="1"/>
    </xf>
    <xf numFmtId="0" fontId="2" fillId="0" borderId="0" xfId="0" applyFont="1" applyAlignment="1">
      <alignment horizontal="left"/>
    </xf>
    <xf numFmtId="0" fontId="5" fillId="0" borderId="0" xfId="0" applyFont="1" applyAlignment="1">
      <alignment wrapText="1"/>
    </xf>
    <xf numFmtId="0" fontId="2" fillId="0" borderId="1" xfId="0" applyFont="1" applyBorder="1" applyAlignment="1">
      <alignment horizontal="center" vertical="top"/>
    </xf>
    <xf numFmtId="49" fontId="2" fillId="0" borderId="1" xfId="0" applyNumberFormat="1" applyFont="1" applyBorder="1" applyAlignment="1">
      <alignment vertical="top"/>
    </xf>
    <xf numFmtId="0" fontId="2" fillId="0" borderId="1" xfId="0" applyFont="1" applyBorder="1" applyAlignment="1">
      <alignment vertical="top"/>
    </xf>
    <xf numFmtId="43" fontId="2" fillId="0" borderId="1" xfId="1" applyFont="1" applyBorder="1" applyAlignment="1">
      <alignment vertical="top"/>
    </xf>
    <xf numFmtId="17" fontId="2" fillId="0" borderId="1" xfId="0" applyNumberFormat="1" applyFont="1" applyBorder="1" applyAlignment="1">
      <alignment horizontal="center" vertical="top"/>
    </xf>
    <xf numFmtId="0" fontId="2" fillId="0" borderId="1" xfId="0" applyFont="1" applyBorder="1" applyAlignment="1">
      <alignment vertical="top" wrapText="1"/>
    </xf>
    <xf numFmtId="0" fontId="2" fillId="0" borderId="0" xfId="0" applyFont="1" applyAlignment="1">
      <alignment vertical="top" wrapText="1"/>
    </xf>
    <xf numFmtId="0" fontId="2" fillId="0" borderId="0" xfId="0" applyFont="1" applyBorder="1" applyAlignment="1">
      <alignment horizontal="center"/>
    </xf>
    <xf numFmtId="49" fontId="2" fillId="0" borderId="0" xfId="0" applyNumberFormat="1" applyFont="1" applyBorder="1"/>
    <xf numFmtId="0" fontId="2" fillId="0" borderId="0" xfId="0" applyFont="1" applyBorder="1"/>
    <xf numFmtId="0" fontId="3" fillId="0" borderId="0" xfId="0" applyFont="1" applyBorder="1" applyAlignment="1">
      <alignment horizontal="center"/>
    </xf>
    <xf numFmtId="43" fontId="2" fillId="0" borderId="0" xfId="1" applyFont="1" applyBorder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0" fontId="3" fillId="0" borderId="0" xfId="0" applyFont="1" applyAlignment="1">
      <alignment horizontal="left" vertical="center"/>
    </xf>
    <xf numFmtId="59" fontId="2" fillId="0" borderId="0" xfId="0" applyNumberFormat="1" applyFont="1" applyAlignment="1">
      <alignment horizontal="left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49" fontId="2" fillId="0" borderId="2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43" fontId="2" fillId="0" borderId="2" xfId="1" applyFont="1" applyBorder="1" applyAlignment="1">
      <alignment horizontal="center" vertical="center" wrapText="1"/>
    </xf>
    <xf numFmtId="43" fontId="2" fillId="0" borderId="3" xfId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"/>
  <sheetViews>
    <sheetView zoomScale="120" zoomScaleNormal="120" workbookViewId="0">
      <selection activeCell="D6" sqref="D6"/>
    </sheetView>
  </sheetViews>
  <sheetFormatPr defaultRowHeight="20.25" x14ac:dyDescent="0.3"/>
  <cols>
    <col min="1" max="1" width="5.75" style="2" customWidth="1"/>
    <col min="2" max="2" width="19" style="3" customWidth="1"/>
    <col min="3" max="3" width="28.5" style="1" customWidth="1"/>
    <col min="4" max="4" width="26.125" style="1" customWidth="1"/>
    <col min="5" max="5" width="12.75" style="4" customWidth="1"/>
    <col min="6" max="6" width="17.875" style="1" customWidth="1"/>
    <col min="7" max="7" width="9" style="1"/>
    <col min="8" max="8" width="10.75" style="2" customWidth="1"/>
    <col min="9" max="16384" width="9" style="1"/>
  </cols>
  <sheetData>
    <row r="1" spans="1:8" x14ac:dyDescent="0.3">
      <c r="A1" s="39" t="s">
        <v>0</v>
      </c>
      <c r="B1" s="39"/>
      <c r="C1" s="39"/>
      <c r="D1" s="39"/>
      <c r="E1" s="39"/>
      <c r="F1" s="39"/>
      <c r="G1" s="39"/>
      <c r="H1" s="39"/>
    </row>
    <row r="2" spans="1:8" x14ac:dyDescent="0.3">
      <c r="A2" s="39" t="s">
        <v>23</v>
      </c>
      <c r="B2" s="39"/>
      <c r="C2" s="39"/>
      <c r="D2" s="39"/>
      <c r="E2" s="39"/>
      <c r="F2" s="39"/>
      <c r="G2" s="39"/>
      <c r="H2" s="39"/>
    </row>
    <row r="3" spans="1:8" x14ac:dyDescent="0.3">
      <c r="A3" s="39" t="s">
        <v>1</v>
      </c>
      <c r="B3" s="39"/>
      <c r="C3" s="39"/>
      <c r="D3" s="39"/>
      <c r="E3" s="39"/>
      <c r="F3" s="39"/>
      <c r="G3" s="39"/>
      <c r="H3" s="39"/>
    </row>
    <row r="4" spans="1:8" x14ac:dyDescent="0.3">
      <c r="A4" s="37" t="s">
        <v>2</v>
      </c>
      <c r="B4" s="40" t="s">
        <v>3</v>
      </c>
      <c r="C4" s="37" t="s">
        <v>7</v>
      </c>
      <c r="D4" s="37" t="s">
        <v>8</v>
      </c>
      <c r="E4" s="42" t="s">
        <v>10</v>
      </c>
      <c r="F4" s="44" t="s">
        <v>11</v>
      </c>
      <c r="G4" s="44"/>
      <c r="H4" s="37" t="s">
        <v>14</v>
      </c>
    </row>
    <row r="5" spans="1:8" s="3" customFormat="1" x14ac:dyDescent="0.3">
      <c r="A5" s="38"/>
      <c r="B5" s="41"/>
      <c r="C5" s="38"/>
      <c r="D5" s="38"/>
      <c r="E5" s="43"/>
      <c r="F5" s="9" t="s">
        <v>12</v>
      </c>
      <c r="G5" s="9" t="s">
        <v>13</v>
      </c>
      <c r="H5" s="38"/>
    </row>
    <row r="6" spans="1:8" x14ac:dyDescent="0.3">
      <c r="A6" s="10" t="s">
        <v>5</v>
      </c>
      <c r="B6" s="10" t="s">
        <v>4</v>
      </c>
      <c r="C6" s="10" t="s">
        <v>6</v>
      </c>
      <c r="D6" s="10" t="s">
        <v>9</v>
      </c>
      <c r="E6" s="11" t="s">
        <v>15</v>
      </c>
      <c r="F6" s="12"/>
      <c r="G6" s="12"/>
      <c r="H6" s="10" t="s">
        <v>16</v>
      </c>
    </row>
    <row r="7" spans="1:8" x14ac:dyDescent="0.3">
      <c r="A7" s="21">
        <v>1</v>
      </c>
      <c r="B7" s="22" t="s">
        <v>18</v>
      </c>
      <c r="C7" s="23" t="s">
        <v>17</v>
      </c>
      <c r="D7" s="20" t="s">
        <v>28</v>
      </c>
      <c r="E7" s="24">
        <v>2505</v>
      </c>
      <c r="F7" s="21" t="s">
        <v>24</v>
      </c>
      <c r="G7" s="25" t="s">
        <v>43</v>
      </c>
      <c r="H7" s="21">
        <v>2</v>
      </c>
    </row>
    <row r="8" spans="1:8" x14ac:dyDescent="0.3">
      <c r="A8" s="21">
        <v>2</v>
      </c>
      <c r="B8" s="22" t="s">
        <v>25</v>
      </c>
      <c r="C8" s="27" t="s">
        <v>26</v>
      </c>
      <c r="D8" s="18" t="s">
        <v>60</v>
      </c>
      <c r="E8" s="24">
        <v>2520</v>
      </c>
      <c r="F8" s="21" t="s">
        <v>27</v>
      </c>
      <c r="G8" s="25" t="s">
        <v>46</v>
      </c>
      <c r="H8" s="21">
        <v>2</v>
      </c>
    </row>
    <row r="9" spans="1:8" ht="40.5" x14ac:dyDescent="0.3">
      <c r="A9" s="21">
        <v>3</v>
      </c>
      <c r="B9" s="22" t="s">
        <v>20</v>
      </c>
      <c r="C9" s="26" t="s">
        <v>59</v>
      </c>
      <c r="D9" s="7" t="s">
        <v>61</v>
      </c>
      <c r="E9" s="24">
        <v>1180</v>
      </c>
      <c r="F9" s="21" t="s">
        <v>29</v>
      </c>
      <c r="G9" s="25" t="s">
        <v>52</v>
      </c>
      <c r="H9" s="21">
        <v>2</v>
      </c>
    </row>
    <row r="10" spans="1:8" ht="60.75" x14ac:dyDescent="0.3">
      <c r="A10" s="21">
        <v>4</v>
      </c>
      <c r="B10" s="22" t="s">
        <v>30</v>
      </c>
      <c r="C10" s="26" t="s">
        <v>58</v>
      </c>
      <c r="D10" s="7" t="s">
        <v>31</v>
      </c>
      <c r="E10" s="24">
        <v>3623.11</v>
      </c>
      <c r="F10" s="21" t="s">
        <v>19</v>
      </c>
      <c r="G10" s="25" t="s">
        <v>55</v>
      </c>
      <c r="H10" s="21">
        <v>2</v>
      </c>
    </row>
    <row r="11" spans="1:8" x14ac:dyDescent="0.3">
      <c r="A11" s="13"/>
      <c r="B11" s="14"/>
      <c r="C11" s="15"/>
      <c r="D11" s="16" t="s">
        <v>22</v>
      </c>
      <c r="E11" s="8">
        <f>SUM(E7:E10)</f>
        <v>9828.11</v>
      </c>
      <c r="F11" s="5"/>
      <c r="G11" s="5"/>
      <c r="H11" s="6"/>
    </row>
    <row r="13" spans="1:8" x14ac:dyDescent="0.3">
      <c r="A13" s="35" t="s">
        <v>32</v>
      </c>
      <c r="B13" s="35"/>
      <c r="C13" s="35"/>
      <c r="D13" s="35"/>
      <c r="E13" s="35"/>
      <c r="F13" s="35"/>
      <c r="G13" s="35"/>
      <c r="H13" s="17"/>
    </row>
    <row r="14" spans="1:8" x14ac:dyDescent="0.3">
      <c r="A14" s="36" t="s">
        <v>33</v>
      </c>
      <c r="B14" s="36"/>
      <c r="C14" s="36"/>
      <c r="D14" s="36"/>
      <c r="E14" s="36"/>
      <c r="F14" s="36"/>
      <c r="G14" s="36"/>
      <c r="H14" s="36"/>
    </row>
    <row r="15" spans="1:8" x14ac:dyDescent="0.3">
      <c r="A15" s="36" t="s">
        <v>34</v>
      </c>
      <c r="B15" s="36"/>
      <c r="C15" s="36"/>
      <c r="D15" s="36"/>
      <c r="E15" s="36"/>
      <c r="F15" s="36"/>
      <c r="G15" s="36"/>
      <c r="H15" s="36"/>
    </row>
    <row r="16" spans="1:8" x14ac:dyDescent="0.3">
      <c r="A16" s="19" t="s">
        <v>35</v>
      </c>
      <c r="B16" s="19"/>
      <c r="C16" s="19"/>
      <c r="D16" s="19"/>
      <c r="E16" s="19"/>
      <c r="F16" s="19"/>
      <c r="G16" s="19"/>
      <c r="H16" s="19"/>
    </row>
    <row r="17" spans="1:8" x14ac:dyDescent="0.3">
      <c r="A17" s="33" t="s">
        <v>36</v>
      </c>
      <c r="B17" s="33"/>
      <c r="C17" s="33"/>
      <c r="D17" s="33"/>
      <c r="E17" s="33"/>
      <c r="F17" s="33"/>
      <c r="G17" s="33"/>
      <c r="H17" s="33"/>
    </row>
    <row r="18" spans="1:8" x14ac:dyDescent="0.3">
      <c r="A18" s="33" t="s">
        <v>37</v>
      </c>
      <c r="B18" s="33"/>
      <c r="C18" s="33"/>
      <c r="D18" s="33"/>
      <c r="E18" s="33"/>
      <c r="F18" s="33"/>
      <c r="G18" s="33"/>
      <c r="H18" s="33"/>
    </row>
    <row r="19" spans="1:8" x14ac:dyDescent="0.3">
      <c r="A19" s="33" t="s">
        <v>38</v>
      </c>
      <c r="B19" s="33"/>
      <c r="C19" s="33"/>
      <c r="D19" s="33"/>
      <c r="E19" s="33"/>
      <c r="F19" s="33"/>
      <c r="G19" s="33"/>
      <c r="H19" s="33"/>
    </row>
    <row r="20" spans="1:8" ht="142.5" customHeight="1" x14ac:dyDescent="0.3">
      <c r="A20" s="34" t="s">
        <v>39</v>
      </c>
      <c r="B20" s="34"/>
      <c r="C20" s="34"/>
      <c r="D20" s="34"/>
      <c r="E20" s="34"/>
      <c r="F20" s="34"/>
      <c r="G20" s="34"/>
      <c r="H20" s="34"/>
    </row>
  </sheetData>
  <mergeCells count="17">
    <mergeCell ref="H4:H5"/>
    <mergeCell ref="A1:H1"/>
    <mergeCell ref="A2:H2"/>
    <mergeCell ref="A3:H3"/>
    <mergeCell ref="B4:B5"/>
    <mergeCell ref="A4:A5"/>
    <mergeCell ref="C4:C5"/>
    <mergeCell ref="D4:D5"/>
    <mergeCell ref="E4:E5"/>
    <mergeCell ref="F4:G4"/>
    <mergeCell ref="A19:H19"/>
    <mergeCell ref="A20:H20"/>
    <mergeCell ref="A13:G13"/>
    <mergeCell ref="A14:H14"/>
    <mergeCell ref="A15:H15"/>
    <mergeCell ref="A17:H17"/>
    <mergeCell ref="A18:H18"/>
  </mergeCells>
  <printOptions horizontalCentered="1"/>
  <pageMargins left="0.39370078740157483" right="0.39370078740157483" top="0.78740157480314965" bottom="0.39370078740157483" header="0" footer="0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topLeftCell="A4" zoomScale="120" zoomScaleNormal="120" workbookViewId="0">
      <selection activeCell="B9" sqref="B9:H9"/>
    </sheetView>
  </sheetViews>
  <sheetFormatPr defaultRowHeight="20.25" x14ac:dyDescent="0.3"/>
  <cols>
    <col min="1" max="1" width="5.75" style="2" customWidth="1"/>
    <col min="2" max="2" width="19" style="3" customWidth="1"/>
    <col min="3" max="3" width="28.5" style="1" customWidth="1"/>
    <col min="4" max="4" width="26.125" style="1" customWidth="1"/>
    <col min="5" max="5" width="12.75" style="4" customWidth="1"/>
    <col min="6" max="6" width="17.875" style="1" customWidth="1"/>
    <col min="7" max="7" width="9" style="1"/>
    <col min="8" max="8" width="10.75" style="2" customWidth="1"/>
    <col min="9" max="16384" width="9" style="1"/>
  </cols>
  <sheetData>
    <row r="1" spans="1:8" x14ac:dyDescent="0.3">
      <c r="A1" s="39" t="s">
        <v>0</v>
      </c>
      <c r="B1" s="39"/>
      <c r="C1" s="39"/>
      <c r="D1" s="39"/>
      <c r="E1" s="39"/>
      <c r="F1" s="39"/>
      <c r="G1" s="39"/>
      <c r="H1" s="39"/>
    </row>
    <row r="2" spans="1:8" x14ac:dyDescent="0.3">
      <c r="A2" s="39" t="s">
        <v>40</v>
      </c>
      <c r="B2" s="39"/>
      <c r="C2" s="39"/>
      <c r="D2" s="39"/>
      <c r="E2" s="39"/>
      <c r="F2" s="39"/>
      <c r="G2" s="39"/>
      <c r="H2" s="39"/>
    </row>
    <row r="3" spans="1:8" x14ac:dyDescent="0.3">
      <c r="A3" s="39" t="s">
        <v>1</v>
      </c>
      <c r="B3" s="39"/>
      <c r="C3" s="39"/>
      <c r="D3" s="39"/>
      <c r="E3" s="39"/>
      <c r="F3" s="39"/>
      <c r="G3" s="39"/>
      <c r="H3" s="39"/>
    </row>
    <row r="4" spans="1:8" x14ac:dyDescent="0.3">
      <c r="A4" s="37" t="s">
        <v>2</v>
      </c>
      <c r="B4" s="40" t="s">
        <v>3</v>
      </c>
      <c r="C4" s="37" t="s">
        <v>7</v>
      </c>
      <c r="D4" s="37" t="s">
        <v>8</v>
      </c>
      <c r="E4" s="42" t="s">
        <v>10</v>
      </c>
      <c r="F4" s="44" t="s">
        <v>11</v>
      </c>
      <c r="G4" s="44"/>
      <c r="H4" s="37" t="s">
        <v>14</v>
      </c>
    </row>
    <row r="5" spans="1:8" s="3" customFormat="1" x14ac:dyDescent="0.3">
      <c r="A5" s="38"/>
      <c r="B5" s="41"/>
      <c r="C5" s="38"/>
      <c r="D5" s="38"/>
      <c r="E5" s="43"/>
      <c r="F5" s="9" t="s">
        <v>12</v>
      </c>
      <c r="G5" s="9" t="s">
        <v>13</v>
      </c>
      <c r="H5" s="38"/>
    </row>
    <row r="6" spans="1:8" x14ac:dyDescent="0.3">
      <c r="A6" s="10" t="s">
        <v>5</v>
      </c>
      <c r="B6" s="10" t="s">
        <v>4</v>
      </c>
      <c r="C6" s="10" t="s">
        <v>6</v>
      </c>
      <c r="D6" s="10" t="s">
        <v>9</v>
      </c>
      <c r="E6" s="11" t="s">
        <v>15</v>
      </c>
      <c r="F6" s="12"/>
      <c r="G6" s="12"/>
      <c r="H6" s="10" t="s">
        <v>16</v>
      </c>
    </row>
    <row r="7" spans="1:8" ht="141.75" x14ac:dyDescent="0.3">
      <c r="A7" s="21">
        <v>1</v>
      </c>
      <c r="B7" s="22" t="s">
        <v>20</v>
      </c>
      <c r="C7" s="23" t="s">
        <v>21</v>
      </c>
      <c r="D7" s="20" t="s">
        <v>41</v>
      </c>
      <c r="E7" s="24">
        <v>500</v>
      </c>
      <c r="F7" s="21" t="s">
        <v>42</v>
      </c>
      <c r="G7" s="25" t="s">
        <v>43</v>
      </c>
      <c r="H7" s="21">
        <v>2</v>
      </c>
    </row>
    <row r="8" spans="1:8" ht="40.5" x14ac:dyDescent="0.3">
      <c r="A8" s="21">
        <v>2</v>
      </c>
      <c r="B8" s="22" t="s">
        <v>48</v>
      </c>
      <c r="C8" s="27" t="s">
        <v>47</v>
      </c>
      <c r="D8" s="18" t="s">
        <v>44</v>
      </c>
      <c r="E8" s="24">
        <v>1350</v>
      </c>
      <c r="F8" s="21" t="s">
        <v>45</v>
      </c>
      <c r="G8" s="25" t="s">
        <v>46</v>
      </c>
      <c r="H8" s="21">
        <v>2</v>
      </c>
    </row>
    <row r="9" spans="1:8" ht="40.5" x14ac:dyDescent="0.3">
      <c r="A9" s="21">
        <v>3</v>
      </c>
      <c r="B9" s="22" t="s">
        <v>49</v>
      </c>
      <c r="C9" s="23" t="s">
        <v>50</v>
      </c>
      <c r="D9" s="7" t="s">
        <v>51</v>
      </c>
      <c r="E9" s="24">
        <v>4390</v>
      </c>
      <c r="F9" s="21" t="s">
        <v>45</v>
      </c>
      <c r="G9" s="25" t="s">
        <v>52</v>
      </c>
      <c r="H9" s="21">
        <v>2</v>
      </c>
    </row>
    <row r="10" spans="1:8" ht="43.5" customHeight="1" x14ac:dyDescent="0.3">
      <c r="A10" s="21">
        <v>4</v>
      </c>
      <c r="B10" s="22" t="s">
        <v>57</v>
      </c>
      <c r="C10" s="23" t="s">
        <v>56</v>
      </c>
      <c r="D10" s="7" t="s">
        <v>53</v>
      </c>
      <c r="E10" s="24">
        <v>4160</v>
      </c>
      <c r="F10" s="21" t="s">
        <v>54</v>
      </c>
      <c r="G10" s="25" t="s">
        <v>55</v>
      </c>
      <c r="H10" s="21">
        <v>2</v>
      </c>
    </row>
    <row r="11" spans="1:8" x14ac:dyDescent="0.3">
      <c r="A11" s="13"/>
      <c r="B11" s="14"/>
      <c r="C11" s="15"/>
      <c r="D11" s="16" t="s">
        <v>22</v>
      </c>
      <c r="E11" s="8">
        <f>SUM(E7:E10)</f>
        <v>10400</v>
      </c>
      <c r="F11" s="5"/>
      <c r="G11" s="5"/>
      <c r="H11" s="6"/>
    </row>
    <row r="16" spans="1:8" x14ac:dyDescent="0.3">
      <c r="A16" s="35" t="s">
        <v>32</v>
      </c>
      <c r="B16" s="35"/>
      <c r="C16" s="35"/>
      <c r="D16" s="35"/>
      <c r="E16" s="35"/>
      <c r="F16" s="35"/>
      <c r="G16" s="35"/>
      <c r="H16" s="17"/>
    </row>
    <row r="17" spans="1:8" x14ac:dyDescent="0.3">
      <c r="A17" s="36" t="s">
        <v>33</v>
      </c>
      <c r="B17" s="36"/>
      <c r="C17" s="36"/>
      <c r="D17" s="36"/>
      <c r="E17" s="36"/>
      <c r="F17" s="36"/>
      <c r="G17" s="36"/>
      <c r="H17" s="36"/>
    </row>
    <row r="18" spans="1:8" x14ac:dyDescent="0.3">
      <c r="A18" s="36" t="s">
        <v>34</v>
      </c>
      <c r="B18" s="36"/>
      <c r="C18" s="36"/>
      <c r="D18" s="36"/>
      <c r="E18" s="36"/>
      <c r="F18" s="36"/>
      <c r="G18" s="36"/>
      <c r="H18" s="36"/>
    </row>
    <row r="19" spans="1:8" x14ac:dyDescent="0.3">
      <c r="A19" s="19" t="s">
        <v>35</v>
      </c>
      <c r="B19" s="19"/>
      <c r="C19" s="19"/>
      <c r="D19" s="19"/>
      <c r="E19" s="19"/>
      <c r="F19" s="19"/>
      <c r="G19" s="19"/>
      <c r="H19" s="19"/>
    </row>
    <row r="20" spans="1:8" x14ac:dyDescent="0.3">
      <c r="A20" s="33" t="s">
        <v>36</v>
      </c>
      <c r="B20" s="33"/>
      <c r="C20" s="33"/>
      <c r="D20" s="33"/>
      <c r="E20" s="33"/>
      <c r="F20" s="33"/>
      <c r="G20" s="33"/>
      <c r="H20" s="33"/>
    </row>
    <row r="21" spans="1:8" x14ac:dyDescent="0.3">
      <c r="A21" s="33" t="s">
        <v>37</v>
      </c>
      <c r="B21" s="33"/>
      <c r="C21" s="33"/>
      <c r="D21" s="33"/>
      <c r="E21" s="33"/>
      <c r="F21" s="33"/>
      <c r="G21" s="33"/>
      <c r="H21" s="33"/>
    </row>
    <row r="22" spans="1:8" x14ac:dyDescent="0.3">
      <c r="A22" s="33" t="s">
        <v>38</v>
      </c>
      <c r="B22" s="33"/>
      <c r="C22" s="33"/>
      <c r="D22" s="33"/>
      <c r="E22" s="33"/>
      <c r="F22" s="33"/>
      <c r="G22" s="33"/>
      <c r="H22" s="33"/>
    </row>
    <row r="23" spans="1:8" ht="138" customHeight="1" x14ac:dyDescent="0.3">
      <c r="A23" s="34" t="s">
        <v>39</v>
      </c>
      <c r="B23" s="34"/>
      <c r="C23" s="34"/>
      <c r="D23" s="34"/>
      <c r="E23" s="34"/>
      <c r="F23" s="34"/>
      <c r="G23" s="34"/>
      <c r="H23" s="34"/>
    </row>
  </sheetData>
  <mergeCells count="17">
    <mergeCell ref="A1:H1"/>
    <mergeCell ref="A2:H2"/>
    <mergeCell ref="A3:H3"/>
    <mergeCell ref="A4:A5"/>
    <mergeCell ref="B4:B5"/>
    <mergeCell ref="C4:C5"/>
    <mergeCell ref="D4:D5"/>
    <mergeCell ref="E4:E5"/>
    <mergeCell ref="F4:G4"/>
    <mergeCell ref="H4:H5"/>
    <mergeCell ref="A23:H23"/>
    <mergeCell ref="A16:G16"/>
    <mergeCell ref="A17:H17"/>
    <mergeCell ref="A18:H18"/>
    <mergeCell ref="A20:H20"/>
    <mergeCell ref="A21:H21"/>
    <mergeCell ref="A22:H22"/>
  </mergeCells>
  <printOptions horizontalCentered="1"/>
  <pageMargins left="0.39370078740157483" right="0.39370078740157483" top="0.78740157480314965" bottom="0.39370078740157483" header="0" footer="0"/>
  <pageSetup paperSize="9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tabSelected="1" zoomScale="120" zoomScaleNormal="120" workbookViewId="0">
      <selection activeCell="A17" sqref="A17:H17"/>
    </sheetView>
  </sheetViews>
  <sheetFormatPr defaultRowHeight="20.25" x14ac:dyDescent="0.3"/>
  <cols>
    <col min="1" max="1" width="5.75" style="2" customWidth="1"/>
    <col min="2" max="2" width="19" style="3" customWidth="1"/>
    <col min="3" max="3" width="28.5" style="1" customWidth="1"/>
    <col min="4" max="4" width="26.125" style="1" customWidth="1"/>
    <col min="5" max="5" width="12.75" style="4" customWidth="1"/>
    <col min="6" max="6" width="17.875" style="1" customWidth="1"/>
    <col min="7" max="7" width="9" style="1"/>
    <col min="8" max="8" width="10.75" style="2" customWidth="1"/>
    <col min="9" max="16384" width="9" style="1"/>
  </cols>
  <sheetData>
    <row r="1" spans="1:8" x14ac:dyDescent="0.3">
      <c r="A1" s="39" t="s">
        <v>0</v>
      </c>
      <c r="B1" s="39"/>
      <c r="C1" s="39"/>
      <c r="D1" s="39"/>
      <c r="E1" s="39"/>
      <c r="F1" s="39"/>
      <c r="G1" s="39"/>
      <c r="H1" s="39"/>
    </row>
    <row r="2" spans="1:8" x14ac:dyDescent="0.3">
      <c r="A2" s="39" t="s">
        <v>69</v>
      </c>
      <c r="B2" s="39"/>
      <c r="C2" s="39"/>
      <c r="D2" s="39"/>
      <c r="E2" s="39"/>
      <c r="F2" s="39"/>
      <c r="G2" s="39"/>
      <c r="H2" s="39"/>
    </row>
    <row r="3" spans="1:8" x14ac:dyDescent="0.3">
      <c r="A3" s="39" t="s">
        <v>1</v>
      </c>
      <c r="B3" s="39"/>
      <c r="C3" s="39"/>
      <c r="D3" s="39"/>
      <c r="E3" s="39"/>
      <c r="F3" s="39"/>
      <c r="G3" s="39"/>
      <c r="H3" s="39"/>
    </row>
    <row r="4" spans="1:8" x14ac:dyDescent="0.3">
      <c r="A4" s="37" t="s">
        <v>2</v>
      </c>
      <c r="B4" s="40" t="s">
        <v>3</v>
      </c>
      <c r="C4" s="37" t="s">
        <v>7</v>
      </c>
      <c r="D4" s="37" t="s">
        <v>8</v>
      </c>
      <c r="E4" s="42" t="s">
        <v>10</v>
      </c>
      <c r="F4" s="44" t="s">
        <v>11</v>
      </c>
      <c r="G4" s="44"/>
      <c r="H4" s="37" t="s">
        <v>14</v>
      </c>
    </row>
    <row r="5" spans="1:8" s="3" customFormat="1" x14ac:dyDescent="0.3">
      <c r="A5" s="38"/>
      <c r="B5" s="41"/>
      <c r="C5" s="38"/>
      <c r="D5" s="38"/>
      <c r="E5" s="43"/>
      <c r="F5" s="9" t="s">
        <v>12</v>
      </c>
      <c r="G5" s="9" t="s">
        <v>13</v>
      </c>
      <c r="H5" s="38"/>
    </row>
    <row r="6" spans="1:8" x14ac:dyDescent="0.3">
      <c r="A6" s="10" t="s">
        <v>5</v>
      </c>
      <c r="B6" s="10" t="s">
        <v>4</v>
      </c>
      <c r="C6" s="10" t="s">
        <v>6</v>
      </c>
      <c r="D6" s="10" t="s">
        <v>9</v>
      </c>
      <c r="E6" s="11" t="s">
        <v>15</v>
      </c>
      <c r="F6" s="12"/>
      <c r="G6" s="12"/>
      <c r="H6" s="10" t="s">
        <v>16</v>
      </c>
    </row>
    <row r="7" spans="1:8" ht="40.5" x14ac:dyDescent="0.3">
      <c r="A7" s="21">
        <v>1</v>
      </c>
      <c r="B7" s="22" t="s">
        <v>49</v>
      </c>
      <c r="C7" s="23" t="s">
        <v>50</v>
      </c>
      <c r="D7" s="7" t="s">
        <v>64</v>
      </c>
      <c r="E7" s="24">
        <v>500</v>
      </c>
      <c r="F7" s="21" t="s">
        <v>65</v>
      </c>
      <c r="G7" s="25" t="s">
        <v>66</v>
      </c>
      <c r="H7" s="21">
        <v>2</v>
      </c>
    </row>
    <row r="8" spans="1:8" ht="40.5" x14ac:dyDescent="0.3">
      <c r="A8" s="21">
        <v>2</v>
      </c>
      <c r="B8" s="22" t="s">
        <v>49</v>
      </c>
      <c r="C8" s="23" t="s">
        <v>50</v>
      </c>
      <c r="D8" s="7" t="s">
        <v>64</v>
      </c>
      <c r="E8" s="24">
        <v>3200</v>
      </c>
      <c r="F8" s="21" t="s">
        <v>68</v>
      </c>
      <c r="G8" s="25" t="s">
        <v>67</v>
      </c>
      <c r="H8" s="21">
        <v>2</v>
      </c>
    </row>
    <row r="9" spans="1:8" x14ac:dyDescent="0.3">
      <c r="A9" s="21">
        <v>3</v>
      </c>
      <c r="B9" s="22" t="s">
        <v>18</v>
      </c>
      <c r="C9" s="23" t="s">
        <v>17</v>
      </c>
      <c r="D9" s="20" t="s">
        <v>28</v>
      </c>
      <c r="E9" s="24">
        <v>4600</v>
      </c>
      <c r="F9" s="21" t="s">
        <v>62</v>
      </c>
      <c r="G9" s="25" t="s">
        <v>63</v>
      </c>
      <c r="H9" s="21">
        <v>2</v>
      </c>
    </row>
    <row r="10" spans="1:8" x14ac:dyDescent="0.3">
      <c r="A10" s="13"/>
      <c r="B10" s="14"/>
      <c r="C10" s="15"/>
      <c r="D10" s="16" t="s">
        <v>22</v>
      </c>
      <c r="E10" s="8">
        <f>SUM(E7:E9)</f>
        <v>8300</v>
      </c>
      <c r="F10" s="5"/>
      <c r="G10" s="5"/>
      <c r="H10" s="6"/>
    </row>
    <row r="11" spans="1:8" x14ac:dyDescent="0.3">
      <c r="A11" s="28"/>
      <c r="B11" s="29"/>
      <c r="C11" s="30"/>
      <c r="D11" s="31"/>
      <c r="E11" s="32"/>
      <c r="F11" s="30"/>
      <c r="G11" s="30"/>
      <c r="H11" s="28"/>
    </row>
    <row r="12" spans="1:8" x14ac:dyDescent="0.3">
      <c r="A12" s="35" t="s">
        <v>32</v>
      </c>
      <c r="B12" s="35"/>
      <c r="C12" s="35"/>
      <c r="D12" s="35"/>
      <c r="E12" s="35"/>
      <c r="F12" s="35"/>
      <c r="G12" s="35"/>
      <c r="H12" s="17"/>
    </row>
    <row r="13" spans="1:8" x14ac:dyDescent="0.3">
      <c r="A13" s="36" t="s">
        <v>33</v>
      </c>
      <c r="B13" s="36"/>
      <c r="C13" s="36"/>
      <c r="D13" s="36"/>
      <c r="E13" s="36"/>
      <c r="F13" s="36"/>
      <c r="G13" s="36"/>
      <c r="H13" s="36"/>
    </row>
    <row r="14" spans="1:8" x14ac:dyDescent="0.3">
      <c r="A14" s="36" t="s">
        <v>34</v>
      </c>
      <c r="B14" s="36"/>
      <c r="C14" s="36"/>
      <c r="D14" s="36"/>
      <c r="E14" s="36"/>
      <c r="F14" s="36"/>
      <c r="G14" s="36"/>
      <c r="H14" s="36"/>
    </row>
    <row r="15" spans="1:8" x14ac:dyDescent="0.3">
      <c r="A15" s="19" t="s">
        <v>35</v>
      </c>
      <c r="B15" s="19"/>
      <c r="C15" s="19"/>
      <c r="D15" s="19"/>
      <c r="E15" s="19"/>
      <c r="F15" s="19"/>
      <c r="G15" s="19"/>
      <c r="H15" s="19"/>
    </row>
    <row r="16" spans="1:8" x14ac:dyDescent="0.3">
      <c r="A16" s="33" t="s">
        <v>36</v>
      </c>
      <c r="B16" s="33"/>
      <c r="C16" s="33"/>
      <c r="D16" s="33"/>
      <c r="E16" s="33"/>
      <c r="F16" s="33"/>
      <c r="G16" s="33"/>
      <c r="H16" s="33"/>
    </row>
    <row r="17" spans="1:8" x14ac:dyDescent="0.3">
      <c r="A17" s="33" t="s">
        <v>37</v>
      </c>
      <c r="B17" s="33"/>
      <c r="C17" s="33"/>
      <c r="D17" s="33"/>
      <c r="E17" s="33"/>
      <c r="F17" s="33"/>
      <c r="G17" s="33"/>
      <c r="H17" s="33"/>
    </row>
    <row r="18" spans="1:8" x14ac:dyDescent="0.3">
      <c r="A18" s="33" t="s">
        <v>38</v>
      </c>
      <c r="B18" s="33"/>
      <c r="C18" s="33"/>
      <c r="D18" s="33"/>
      <c r="E18" s="33"/>
      <c r="F18" s="33"/>
      <c r="G18" s="33"/>
      <c r="H18" s="33"/>
    </row>
    <row r="19" spans="1:8" ht="138.75" customHeight="1" x14ac:dyDescent="0.3">
      <c r="A19" s="34" t="s">
        <v>39</v>
      </c>
      <c r="B19" s="33"/>
      <c r="C19" s="33"/>
      <c r="D19" s="33"/>
      <c r="E19" s="33"/>
      <c r="F19" s="33"/>
      <c r="G19" s="33"/>
      <c r="H19" s="33"/>
    </row>
  </sheetData>
  <mergeCells count="17">
    <mergeCell ref="A1:H1"/>
    <mergeCell ref="A2:H2"/>
    <mergeCell ref="A3:H3"/>
    <mergeCell ref="A4:A5"/>
    <mergeCell ref="B4:B5"/>
    <mergeCell ref="C4:C5"/>
    <mergeCell ref="D4:D5"/>
    <mergeCell ref="E4:E5"/>
    <mergeCell ref="F4:G4"/>
    <mergeCell ref="H4:H5"/>
    <mergeCell ref="A19:H19"/>
    <mergeCell ref="A12:G12"/>
    <mergeCell ref="A13:H13"/>
    <mergeCell ref="A14:H14"/>
    <mergeCell ref="A16:H16"/>
    <mergeCell ref="A17:H17"/>
    <mergeCell ref="A18:H18"/>
  </mergeCells>
  <printOptions horizontalCentered="1"/>
  <pageMargins left="0.39370078740157483" right="0.39370078740157483" top="0.59055118110236227" bottom="0.39370078740157483" header="0" footer="0"/>
  <pageSetup paperSize="9" scale="9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ไตรมาส 1</vt:lpstr>
      <vt:lpstr>ไตรมาส 2</vt:lpstr>
      <vt:lpstr>ไตรมาส 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2020-07-02T07:27:05Z</cp:lastPrinted>
  <dcterms:created xsi:type="dcterms:W3CDTF">2020-06-15T07:48:47Z</dcterms:created>
  <dcterms:modified xsi:type="dcterms:W3CDTF">2020-07-08T05:11:06Z</dcterms:modified>
</cp:coreProperties>
</file>